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Meltanahy\OneDrive - Higher Colleges of Technology\Documents\HCT Recruitment\My Portfolio\Service\Division Services\"/>
    </mc:Choice>
  </mc:AlternateContent>
  <xr:revisionPtr revIDLastSave="216" documentId="14_{583BB442-698C-4365-81A0-307B77368EEE}" xr6:coauthVersionLast="36" xr6:coauthVersionMax="36" xr10:uidLastSave="{3D6948F3-BE6B-470A-A1A8-47E6EAA4666B}"/>
  <bookViews>
    <workbookView xWindow="0" yWindow="460" windowWidth="28800" windowHeight="16540" activeTab="1" xr2:uid="{00000000-000D-0000-FFFF-FFFF00000000}"/>
  </bookViews>
  <sheets>
    <sheet name="List" sheetId="2" r:id="rId1"/>
    <sheet name="Spring Advisees" sheetId="3" r:id="rId2"/>
  </sheets>
  <calcPr calcId="191029"/>
</workbook>
</file>

<file path=xl/calcChain.xml><?xml version="1.0" encoding="utf-8"?>
<calcChain xmlns="http://schemas.openxmlformats.org/spreadsheetml/2006/main">
  <c r="I36" i="3" l="1"/>
  <c r="I37" i="3"/>
</calcChain>
</file>

<file path=xl/sharedStrings.xml><?xml version="1.0" encoding="utf-8"?>
<sst xmlns="http://schemas.openxmlformats.org/spreadsheetml/2006/main" count="580" uniqueCount="180">
  <si>
    <t>ID</t>
  </si>
  <si>
    <t>Full Name</t>
  </si>
  <si>
    <t>Academic Standing</t>
  </si>
  <si>
    <t>Primary Advisor</t>
  </si>
  <si>
    <t>Secondary Advisor</t>
  </si>
  <si>
    <t>Good Standing</t>
  </si>
  <si>
    <t>Aysha Saeed AlShamsi</t>
  </si>
  <si>
    <t>H00412246</t>
  </si>
  <si>
    <t>Fatema Salem Hamdan Mohammed Alblooshi</t>
  </si>
  <si>
    <t>Academic Probation 2</t>
  </si>
  <si>
    <t>Marwa Eltanahy</t>
  </si>
  <si>
    <t>Amnah Mobarak Obaid Mobarak Salem Al Hmoudi</t>
  </si>
  <si>
    <t>H00412691</t>
  </si>
  <si>
    <t>Sara Saif Mohammed Alnayeli Alshamsi</t>
  </si>
  <si>
    <t>Academic Probation 1</t>
  </si>
  <si>
    <t>Katherine Emmons</t>
  </si>
  <si>
    <t>Sameirah Mohamed Rashed Ali Al Abdouli</t>
  </si>
  <si>
    <t>H00412461</t>
  </si>
  <si>
    <t>Mariam Ahmed Saeed Shumail Al Rashdi</t>
  </si>
  <si>
    <t>H00412471</t>
  </si>
  <si>
    <t>Maryam Khalifa Mubarak Juma Almewali</t>
  </si>
  <si>
    <t>H00412597</t>
  </si>
  <si>
    <t>Alanoud Mohammed Slayem Al Warea Alefari</t>
  </si>
  <si>
    <t>H00421798</t>
  </si>
  <si>
    <t>Fatima Ahmed Abdulla Amer Alhemeiri</t>
  </si>
  <si>
    <t>H00441701</t>
  </si>
  <si>
    <t>Alyazia Rashed Humaid Trais Aldhaheri</t>
  </si>
  <si>
    <t>H00441640</t>
  </si>
  <si>
    <t>Anwar Hamad Saleh Obaid Alkarbi</t>
  </si>
  <si>
    <t>H00412317</t>
  </si>
  <si>
    <t>Fatima Adhaiman Jaber Adhaiman Alahbabi</t>
  </si>
  <si>
    <t>H00425865</t>
  </si>
  <si>
    <t>Salama Saif Rashed Humaid Alblooshi</t>
  </si>
  <si>
    <t>H00420667</t>
  </si>
  <si>
    <t>Noof Mohamed Alkhadher Salem Albreiki</t>
  </si>
  <si>
    <t>H00412936</t>
  </si>
  <si>
    <t>Alia Salem Saeed Ali Alkaabi</t>
  </si>
  <si>
    <t>H00412278</t>
  </si>
  <si>
    <t>Shamma Salem Ali Musabbeh Alneyadi</t>
  </si>
  <si>
    <t>H00412510</t>
  </si>
  <si>
    <t>Mariam Khadem Suhail Khadem Alkhyeli</t>
  </si>
  <si>
    <t>H00412585</t>
  </si>
  <si>
    <t>Hajer Mesfer Ayed Mesfer Al Ahbabi</t>
  </si>
  <si>
    <t>H00377523</t>
  </si>
  <si>
    <t>Fatima Saif Juma Ali Alkaabi</t>
  </si>
  <si>
    <t>H00453689</t>
  </si>
  <si>
    <t>Bashayer Abdulaziz Meran Ali Alblooshi</t>
  </si>
  <si>
    <t>H00441854</t>
  </si>
  <si>
    <t>Eiman Subaih Mohammed Subaih Alkaabi</t>
  </si>
  <si>
    <t>H00441573</t>
  </si>
  <si>
    <t>Hind Saeed Suhail Balhatem Alameri</t>
  </si>
  <si>
    <t>H00384535</t>
  </si>
  <si>
    <t>Shaikha Ghabesh Obaid Ghumaill Alnuaimi</t>
  </si>
  <si>
    <t>H00412488</t>
  </si>
  <si>
    <t>Shaikha Salem Ali Saeed Alderei</t>
  </si>
  <si>
    <t>H00447689</t>
  </si>
  <si>
    <t>Muna Abbas Othman Alwan Alharbi</t>
  </si>
  <si>
    <t>Email</t>
  </si>
  <si>
    <t>H00412246@hct.ac.ae</t>
  </si>
  <si>
    <t>H00412597@hct.ac.ae</t>
  </si>
  <si>
    <t>H00412317@hct.ac.ae</t>
  </si>
  <si>
    <t>H00412936@hct.ac.ae</t>
  </si>
  <si>
    <t>H00412278@hct.ac.ae</t>
  </si>
  <si>
    <t>H00412510@hct.ac.ae</t>
  </si>
  <si>
    <t>H00412585@hct.ac.ae</t>
  </si>
  <si>
    <t>H00377523@hct.ac.ae</t>
  </si>
  <si>
    <t>H00384535@hct.ac.ae</t>
  </si>
  <si>
    <t>H00447689@hct.ac.ae</t>
  </si>
  <si>
    <t>H00412691@hct.ac.ae</t>
  </si>
  <si>
    <t>H00412461@hct.ac.ae</t>
  </si>
  <si>
    <t>H00421798@hct.ac.ae</t>
  </si>
  <si>
    <t>H00425865@hct.ac.ae</t>
  </si>
  <si>
    <t>H00412488@hct.ac.ae</t>
  </si>
  <si>
    <t>H00412471@hct.ac.ae</t>
  </si>
  <si>
    <t>H00441701@hct.ac.ae</t>
  </si>
  <si>
    <t>H00441640@hct.ac.ae</t>
  </si>
  <si>
    <t>H00420667@hct.ac.ae</t>
  </si>
  <si>
    <t>H00453689@hct.ac.ae</t>
  </si>
  <si>
    <t>H00441854@hct.ac.ae</t>
  </si>
  <si>
    <t>H00441573@hct.ac.ae</t>
  </si>
  <si>
    <t>P2</t>
  </si>
  <si>
    <t>P1</t>
  </si>
  <si>
    <t>GS</t>
  </si>
  <si>
    <t>Time</t>
  </si>
  <si>
    <t xml:space="preserve">Attendance </t>
  </si>
  <si>
    <t>Post email</t>
  </si>
  <si>
    <t xml:space="preserve">Introduction </t>
  </si>
  <si>
    <t>My Advisees' Demographics</t>
  </si>
  <si>
    <t xml:space="preserve">Pre- email - Twice </t>
  </si>
  <si>
    <t>Referring to Counselors</t>
  </si>
  <si>
    <t>MS Links</t>
  </si>
  <si>
    <t>https://hct.zoom.us/j/92851993530</t>
  </si>
  <si>
    <t>11:00am</t>
  </si>
  <si>
    <t>Catalog</t>
  </si>
  <si>
    <t>Year</t>
  </si>
  <si>
    <r>
      <t xml:space="preserve">to PTL </t>
    </r>
    <r>
      <rPr>
        <sz val="9"/>
        <color rgb="FFFF0000"/>
        <rFont val="Calibri"/>
        <family val="2"/>
        <scheme val="minor"/>
      </rPr>
      <t>(3/2)</t>
    </r>
    <r>
      <rPr>
        <sz val="9"/>
        <color theme="1"/>
        <rFont val="Calibri"/>
        <family val="2"/>
        <scheme val="minor"/>
      </rPr>
      <t xml:space="preserve"> &amp; Career Councelor</t>
    </r>
    <r>
      <rPr>
        <sz val="9"/>
        <color rgb="FFFF0000"/>
        <rFont val="Calibri"/>
        <family val="2"/>
        <scheme val="minor"/>
      </rPr>
      <t>(2/2)</t>
    </r>
  </si>
  <si>
    <r>
      <t xml:space="preserve">to PTL </t>
    </r>
    <r>
      <rPr>
        <sz val="9"/>
        <color rgb="FFFF0000"/>
        <rFont val="Calibri"/>
        <family val="2"/>
        <scheme val="minor"/>
      </rPr>
      <t>(3/2)</t>
    </r>
    <r>
      <rPr>
        <sz val="9"/>
        <color theme="1"/>
        <rFont val="Calibri"/>
        <family val="2"/>
        <scheme val="minor"/>
      </rPr>
      <t>&amp; Career Councelor</t>
    </r>
    <r>
      <rPr>
        <sz val="9"/>
        <color rgb="FFFF0000"/>
        <rFont val="Calibri"/>
        <family val="2"/>
        <scheme val="minor"/>
      </rPr>
      <t>(2/2)</t>
    </r>
  </si>
  <si>
    <t xml:space="preserve">Sent </t>
  </si>
  <si>
    <t>PTL / Social /Career</t>
  </si>
  <si>
    <t>#</t>
  </si>
  <si>
    <t xml:space="preserve">Friday 4th February </t>
  </si>
  <si>
    <t xml:space="preserve">Sharing Meeting Schedule </t>
  </si>
  <si>
    <t>2021-10</t>
  </si>
  <si>
    <t>2020-20</t>
  </si>
  <si>
    <t>2020-10</t>
  </si>
  <si>
    <t>2019-10</t>
  </si>
  <si>
    <t>Huda Ahmed Salem Saeed</t>
  </si>
  <si>
    <t>H00377470</t>
  </si>
  <si>
    <t xml:space="preserve">Meera Saeed Nekhaira </t>
  </si>
  <si>
    <t>H00365903</t>
  </si>
  <si>
    <t>Saeeda Dahem Jarman</t>
  </si>
  <si>
    <t>H00412441</t>
  </si>
  <si>
    <t>H00377470@hct.ac.ae</t>
  </si>
  <si>
    <t>H00365903@hct.ac.ae</t>
  </si>
  <si>
    <t>H00412441@hct.ac.ae</t>
  </si>
  <si>
    <t>sent</t>
  </si>
  <si>
    <t>2019-</t>
  </si>
  <si>
    <t>Monday 8th February</t>
  </si>
  <si>
    <t>Thursday 10th February</t>
  </si>
  <si>
    <t>12:00PM</t>
  </si>
  <si>
    <r>
      <t xml:space="preserve">First Meeting- </t>
    </r>
    <r>
      <rPr>
        <b/>
        <sz val="9"/>
        <color rgb="FFFF0000"/>
        <rFont val="Calibri"/>
        <family val="2"/>
        <scheme val="minor"/>
      </rPr>
      <t>Thuesday 8th February</t>
    </r>
  </si>
  <si>
    <r>
      <t>Second Meeting (</t>
    </r>
    <r>
      <rPr>
        <b/>
        <sz val="9"/>
        <color theme="1"/>
        <rFont val="Calibri"/>
        <family val="2"/>
        <scheme val="minor"/>
      </rPr>
      <t>If needed</t>
    </r>
    <r>
      <rPr>
        <b/>
        <sz val="11"/>
        <color theme="4" tint="-0.249977111117893"/>
        <rFont val="Calibri"/>
        <family val="2"/>
        <scheme val="minor"/>
      </rPr>
      <t>)</t>
    </r>
  </si>
  <si>
    <t>NO</t>
  </si>
  <si>
    <t>Sent</t>
  </si>
  <si>
    <t xml:space="preserve">Withrdraw from Education course </t>
  </si>
  <si>
    <t xml:space="preserve">When </t>
  </si>
  <si>
    <t>16/2/2022</t>
  </si>
  <si>
    <t>Yes</t>
  </si>
  <si>
    <t>16/2/2022. 1:30pm</t>
  </si>
  <si>
    <t>16//2/2022. 12:15pm</t>
  </si>
  <si>
    <t>16//2/2022. 12:45pm</t>
  </si>
  <si>
    <t>16/2/2022- 1:00pm</t>
  </si>
  <si>
    <t>17/2/2022. 12pm</t>
  </si>
  <si>
    <t>17/2/2022</t>
  </si>
  <si>
    <t>17/2/2022. 11:45</t>
  </si>
  <si>
    <t>17/2/2022. 12:30pm</t>
  </si>
  <si>
    <t>16/6/2022</t>
  </si>
  <si>
    <t>Reminder email</t>
  </si>
  <si>
    <t>New meeting schedule</t>
  </si>
  <si>
    <t xml:space="preserve">Referring to acadmeic team </t>
  </si>
  <si>
    <t>for not attending the meeting</t>
  </si>
  <si>
    <t>18/2/2022</t>
  </si>
  <si>
    <t>18/2/2022. 11:30am</t>
  </si>
  <si>
    <t>18/2/2022. 10:30am</t>
  </si>
  <si>
    <t xml:space="preserve">Sent Twice </t>
  </si>
  <si>
    <t>No</t>
  </si>
  <si>
    <t>-----</t>
  </si>
  <si>
    <t>Sharing Study Plan by email</t>
  </si>
  <si>
    <t>(What if analysis) is less than 2. That is why they were referred to PTL then councellors to change the major</t>
  </si>
  <si>
    <t>MST Form</t>
  </si>
  <si>
    <t xml:space="preserve"> Completed &amp; sent</t>
  </si>
  <si>
    <t>19/2/2022</t>
  </si>
  <si>
    <t>19/2/2023</t>
  </si>
  <si>
    <t>Request changing catalog from 2020 to follow 2021</t>
  </si>
  <si>
    <t>20/2/2022</t>
  </si>
  <si>
    <t>20/2/2023</t>
  </si>
  <si>
    <t>No (In Progress Courses )</t>
  </si>
  <si>
    <t xml:space="preserve">Comments </t>
  </si>
  <si>
    <t>Observation/Requests</t>
  </si>
  <si>
    <t>22/2/2022</t>
  </si>
  <si>
    <t xml:space="preserve">Withdrew from collage </t>
  </si>
  <si>
    <t xml:space="preserve">No (In Progress Courses )- Will resume in Winter </t>
  </si>
  <si>
    <t>No (In Progress Courses )- will communicate to plan</t>
  </si>
  <si>
    <t>Created Active &amp; locked Plan on BBL</t>
  </si>
  <si>
    <t xml:space="preserve">Registered </t>
  </si>
  <si>
    <t>Academic Standing_202110</t>
  </si>
  <si>
    <t>Academic Standing_202220</t>
  </si>
  <si>
    <t>Academic Dismissal</t>
  </si>
  <si>
    <t xml:space="preserve">Improved </t>
  </si>
  <si>
    <t xml:space="preserve">Decreased </t>
  </si>
  <si>
    <t xml:space="preserve">Increased </t>
  </si>
  <si>
    <t xml:space="preserve">decreased </t>
  </si>
  <si>
    <t>On hold</t>
  </si>
  <si>
    <t>Semester</t>
  </si>
  <si>
    <t>Fatema Salem Hamdan  Alblooshi</t>
  </si>
  <si>
    <t xml:space="preserve">Alanoud Mohammed Slayem Al Warea </t>
  </si>
  <si>
    <t>P2_ Withdraw</t>
  </si>
  <si>
    <t>On Hold</t>
  </si>
  <si>
    <t xml:space="preserve">Change </t>
  </si>
  <si>
    <t>Withdraw/dismissed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</si>
</sst>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8"/>
      <color theme="8" tint="-0.249977111117893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11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wrapText="1"/>
    </xf>
    <xf numFmtId="0" fontId="18" fillId="33" borderId="10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20" fillId="36" borderId="10" xfId="42" applyFill="1" applyBorder="1" applyAlignment="1">
      <alignment wrapText="1"/>
    </xf>
    <xf numFmtId="0" fontId="20" fillId="35" borderId="10" xfId="42" applyFill="1" applyBorder="1" applyAlignment="1">
      <alignment wrapText="1"/>
    </xf>
    <xf numFmtId="0" fontId="20" fillId="34" borderId="10" xfId="42" applyFill="1" applyBorder="1" applyAlignment="1">
      <alignment wrapText="1"/>
    </xf>
    <xf numFmtId="0" fontId="19" fillId="37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wrapText="1"/>
    </xf>
    <xf numFmtId="0" fontId="18" fillId="38" borderId="10" xfId="0" applyFont="1" applyFill="1" applyBorder="1" applyAlignment="1">
      <alignment wrapText="1"/>
    </xf>
    <xf numFmtId="0" fontId="18" fillId="39" borderId="10" xfId="0" applyFont="1" applyFill="1" applyBorder="1" applyAlignment="1">
      <alignment wrapText="1"/>
    </xf>
    <xf numFmtId="0" fontId="18" fillId="39" borderId="10" xfId="0" applyFont="1" applyFill="1" applyBorder="1" applyAlignment="1">
      <alignment horizontal="center" wrapText="1"/>
    </xf>
    <xf numFmtId="0" fontId="18" fillId="40" borderId="10" xfId="0" applyFont="1" applyFill="1" applyBorder="1" applyAlignment="1">
      <alignment wrapText="1"/>
    </xf>
    <xf numFmtId="0" fontId="18" fillId="40" borderId="10" xfId="0" applyFont="1" applyFill="1" applyBorder="1" applyAlignment="1">
      <alignment horizontal="center" wrapText="1"/>
    </xf>
    <xf numFmtId="0" fontId="19" fillId="37" borderId="11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8" fillId="38" borderId="13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9" borderId="10" xfId="0" applyFont="1" applyFill="1" applyBorder="1" applyAlignment="1">
      <alignment horizontal="center" vertical="center" wrapText="1"/>
    </xf>
    <xf numFmtId="0" fontId="18" fillId="4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36" borderId="14" xfId="42" applyFill="1" applyBorder="1" applyAlignment="1">
      <alignment horizontal="center" vertical="center" wrapText="1"/>
    </xf>
    <xf numFmtId="0" fontId="20" fillId="36" borderId="12" xfId="42" applyFill="1" applyBorder="1" applyAlignment="1">
      <alignment horizontal="center" vertical="center" wrapText="1"/>
    </xf>
    <xf numFmtId="0" fontId="20" fillId="35" borderId="12" xfId="42" applyFill="1" applyBorder="1" applyAlignment="1">
      <alignment horizontal="center" vertical="center" wrapText="1"/>
    </xf>
    <xf numFmtId="0" fontId="20" fillId="34" borderId="12" xfId="42" applyFill="1" applyBorder="1" applyAlignment="1">
      <alignment horizontal="center" vertical="center" wrapText="1"/>
    </xf>
    <xf numFmtId="20" fontId="0" fillId="0" borderId="11" xfId="0" applyNumberFormat="1" applyBorder="1" applyAlignment="1">
      <alignment vertical="center"/>
    </xf>
    <xf numFmtId="20" fontId="0" fillId="0" borderId="15" xfId="0" applyNumberFormat="1" applyBorder="1" applyAlignment="1">
      <alignment vertical="center"/>
    </xf>
    <xf numFmtId="0" fontId="18" fillId="38" borderId="11" xfId="0" applyFont="1" applyFill="1" applyBorder="1" applyAlignment="1">
      <alignment horizontal="center" vertical="center" wrapText="1"/>
    </xf>
    <xf numFmtId="0" fontId="20" fillId="36" borderId="11" xfId="42" applyFill="1" applyBorder="1" applyAlignment="1">
      <alignment horizontal="center" vertical="center" wrapText="1"/>
    </xf>
    <xf numFmtId="18" fontId="0" fillId="41" borderId="11" xfId="0" applyNumberFormat="1" applyFill="1" applyBorder="1" applyAlignment="1">
      <alignment horizontal="left" vertical="center"/>
    </xf>
    <xf numFmtId="0" fontId="0" fillId="41" borderId="11" xfId="0" applyFill="1" applyBorder="1" applyAlignment="1">
      <alignment vertical="center"/>
    </xf>
    <xf numFmtId="0" fontId="18" fillId="42" borderId="11" xfId="0" applyFont="1" applyFill="1" applyBorder="1" applyAlignment="1">
      <alignment horizontal="center" vertical="center" wrapText="1"/>
    </xf>
    <xf numFmtId="0" fontId="25" fillId="33" borderId="11" xfId="0" applyFont="1" applyFill="1" applyBorder="1" applyAlignment="1">
      <alignment horizontal="center" vertical="center"/>
    </xf>
    <xf numFmtId="0" fontId="16" fillId="33" borderId="15" xfId="0" applyFont="1" applyFill="1" applyBorder="1" applyAlignment="1">
      <alignment horizontal="center" vertical="center"/>
    </xf>
    <xf numFmtId="0" fontId="19" fillId="37" borderId="14" xfId="0" applyFont="1" applyFill="1" applyBorder="1" applyAlignment="1">
      <alignment horizontal="center" vertical="center" wrapText="1"/>
    </xf>
    <xf numFmtId="0" fontId="19" fillId="37" borderId="1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42" borderId="11" xfId="0" applyFill="1" applyBorder="1" applyAlignment="1">
      <alignment horizontal="center" vertical="center"/>
    </xf>
    <xf numFmtId="0" fontId="0" fillId="39" borderId="11" xfId="0" applyFill="1" applyBorder="1" applyAlignment="1">
      <alignment horizontal="center" vertical="center"/>
    </xf>
    <xf numFmtId="0" fontId="20" fillId="38" borderId="11" xfId="42" applyFill="1" applyBorder="1" applyAlignment="1">
      <alignment horizontal="center" vertical="center"/>
    </xf>
    <xf numFmtId="0" fontId="20" fillId="35" borderId="11" xfId="42" applyFill="1" applyBorder="1" applyAlignment="1">
      <alignment horizontal="center" vertical="center"/>
    </xf>
    <xf numFmtId="0" fontId="25" fillId="33" borderId="17" xfId="0" applyFont="1" applyFill="1" applyBorder="1" applyAlignment="1">
      <alignment horizontal="center" vertical="center"/>
    </xf>
    <xf numFmtId="18" fontId="0" fillId="38" borderId="11" xfId="0" applyNumberFormat="1" applyFill="1" applyBorder="1" applyAlignment="1">
      <alignment horizontal="left" vertical="center"/>
    </xf>
    <xf numFmtId="0" fontId="0" fillId="38" borderId="11" xfId="0" applyFill="1" applyBorder="1" applyAlignment="1">
      <alignment vertical="center"/>
    </xf>
    <xf numFmtId="0" fontId="0" fillId="47" borderId="11" xfId="0" applyFill="1" applyBorder="1" applyAlignment="1">
      <alignment vertical="center"/>
    </xf>
    <xf numFmtId="0" fontId="0" fillId="47" borderId="15" xfId="0" applyFill="1" applyBorder="1" applyAlignment="1">
      <alignment vertical="center"/>
    </xf>
    <xf numFmtId="0" fontId="25" fillId="33" borderId="15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34" borderId="11" xfId="0" applyFill="1" applyBorder="1" applyAlignment="1">
      <alignment horizontal="center" vertical="center"/>
    </xf>
    <xf numFmtId="0" fontId="0" fillId="45" borderId="11" xfId="0" applyFill="1" applyBorder="1" applyAlignment="1">
      <alignment horizontal="center" vertical="center"/>
    </xf>
    <xf numFmtId="0" fontId="0" fillId="46" borderId="1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43" borderId="10" xfId="0" applyFont="1" applyFill="1" applyBorder="1" applyAlignment="1">
      <alignment vertical="center" wrapText="1"/>
    </xf>
    <xf numFmtId="0" fontId="28" fillId="43" borderId="10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0" fillId="41" borderId="11" xfId="0" applyFill="1" applyBorder="1" applyAlignment="1">
      <alignment horizontal="center" vertical="center"/>
    </xf>
    <xf numFmtId="0" fontId="30" fillId="37" borderId="11" xfId="0" applyFont="1" applyFill="1" applyBorder="1" applyAlignment="1">
      <alignment horizontal="center" vertical="center" wrapText="1"/>
    </xf>
    <xf numFmtId="0" fontId="31" fillId="33" borderId="17" xfId="42" applyFont="1" applyFill="1" applyBorder="1" applyAlignment="1">
      <alignment horizontal="center" vertical="center"/>
    </xf>
    <xf numFmtId="0" fontId="23" fillId="0" borderId="11" xfId="0" quotePrefix="1" applyFont="1" applyBorder="1" applyAlignment="1">
      <alignment horizontal="center" vertical="center"/>
    </xf>
    <xf numFmtId="0" fontId="32" fillId="43" borderId="11" xfId="0" applyFon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/>
    </xf>
    <xf numFmtId="0" fontId="17" fillId="43" borderId="11" xfId="0" applyFont="1" applyFill="1" applyBorder="1" applyAlignment="1">
      <alignment vertical="center"/>
    </xf>
    <xf numFmtId="0" fontId="20" fillId="33" borderId="17" xfId="42" applyFill="1" applyBorder="1" applyAlignment="1">
      <alignment horizontal="center" vertical="center"/>
    </xf>
    <xf numFmtId="0" fontId="16" fillId="33" borderId="11" xfId="0" applyFont="1" applyFill="1" applyBorder="1" applyAlignment="1">
      <alignment horizontal="center" vertical="center"/>
    </xf>
    <xf numFmtId="0" fontId="0" fillId="33" borderId="11" xfId="0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3" fillId="44" borderId="20" xfId="0" applyFont="1" applyFill="1" applyBorder="1" applyAlignment="1">
      <alignment horizontal="center" vertical="center"/>
    </xf>
    <xf numFmtId="0" fontId="13" fillId="44" borderId="21" xfId="0" applyFont="1" applyFill="1" applyBorder="1" applyAlignment="1">
      <alignment horizontal="center" vertical="center"/>
    </xf>
    <xf numFmtId="0" fontId="20" fillId="33" borderId="16" xfId="42" applyFill="1" applyBorder="1" applyAlignment="1">
      <alignment horizontal="center" vertical="center"/>
    </xf>
    <xf numFmtId="0" fontId="20" fillId="33" borderId="19" xfId="42" applyFill="1" applyBorder="1" applyAlignment="1">
      <alignment horizontal="center" vertical="center"/>
    </xf>
    <xf numFmtId="0" fontId="20" fillId="33" borderId="17" xfId="42" applyFill="1" applyBorder="1" applyAlignment="1">
      <alignment horizontal="center" vertical="center"/>
    </xf>
    <xf numFmtId="0" fontId="16" fillId="37" borderId="16" xfId="0" applyFont="1" applyFill="1" applyBorder="1" applyAlignment="1">
      <alignment horizontal="center" vertical="center" wrapText="1"/>
    </xf>
    <xf numFmtId="0" fontId="16" fillId="37" borderId="17" xfId="0" applyFont="1" applyFill="1" applyBorder="1" applyAlignment="1">
      <alignment horizontal="center" vertical="center" wrapText="1"/>
    </xf>
    <xf numFmtId="0" fontId="23" fillId="33" borderId="18" xfId="0" applyFont="1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27" fillId="33" borderId="17" xfId="0" applyFont="1" applyFill="1" applyBorder="1" applyAlignment="1">
      <alignment horizontal="center" vertical="center"/>
    </xf>
    <xf numFmtId="0" fontId="16" fillId="33" borderId="11" xfId="0" applyFont="1" applyFill="1" applyBorder="1" applyAlignment="1">
      <alignment horizontal="center" vertical="center"/>
    </xf>
    <xf numFmtId="0" fontId="22" fillId="33" borderId="16" xfId="0" applyFont="1" applyFill="1" applyBorder="1" applyAlignment="1">
      <alignment horizontal="center" vertical="center"/>
    </xf>
    <xf numFmtId="0" fontId="22" fillId="33" borderId="17" xfId="0" applyFont="1" applyFill="1" applyBorder="1" applyAlignment="1">
      <alignment horizontal="center" vertical="center"/>
    </xf>
    <xf numFmtId="0" fontId="26" fillId="33" borderId="15" xfId="0" applyFont="1" applyFill="1" applyBorder="1" applyAlignment="1">
      <alignment horizontal="center" vertical="center"/>
    </xf>
    <xf numFmtId="0" fontId="19" fillId="33" borderId="22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48" borderId="12" xfId="0" applyFont="1" applyFill="1" applyBorder="1" applyAlignment="1">
      <alignment horizontal="center" vertical="center" wrapText="1"/>
    </xf>
    <xf numFmtId="0" fontId="19" fillId="48" borderId="0" xfId="0" applyFont="1" applyFill="1" applyBorder="1" applyAlignment="1">
      <alignment horizontal="center" vertical="center" wrapText="1"/>
    </xf>
    <xf numFmtId="0" fontId="16" fillId="48" borderId="11" xfId="0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 wrapText="1"/>
    </xf>
    <xf numFmtId="0" fontId="19" fillId="45" borderId="12" xfId="0" applyFont="1" applyFill="1" applyBorder="1" applyAlignment="1">
      <alignment horizontal="center" vertical="center" wrapText="1"/>
    </xf>
    <xf numFmtId="0" fontId="33" fillId="48" borderId="12" xfId="0" applyFont="1" applyFill="1" applyBorder="1" applyAlignment="1">
      <alignment horizontal="center" vertical="center" wrapText="1"/>
    </xf>
    <xf numFmtId="0" fontId="18" fillId="48" borderId="10" xfId="0" applyFont="1" applyFill="1" applyBorder="1" applyAlignment="1">
      <alignment vertical="center" wrapText="1"/>
    </xf>
    <xf numFmtId="0" fontId="18" fillId="48" borderId="11" xfId="0" applyFont="1" applyFill="1" applyBorder="1" applyAlignment="1">
      <alignment vertical="center" wrapText="1"/>
    </xf>
    <xf numFmtId="0" fontId="18" fillId="48" borderId="13" xfId="0" applyFont="1" applyFill="1" applyBorder="1" applyAlignment="1">
      <alignment vertical="center" wrapText="1"/>
    </xf>
    <xf numFmtId="0" fontId="0" fillId="38" borderId="11" xfId="0" applyFill="1" applyBorder="1" applyAlignment="1">
      <alignment horizontal="center" vertical="center"/>
    </xf>
    <xf numFmtId="0" fontId="34" fillId="37" borderId="15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36" fillId="49" borderId="11" xfId="0" applyFont="1" applyFill="1" applyBorder="1" applyAlignment="1">
      <alignment horizontal="center" vertical="center"/>
    </xf>
    <xf numFmtId="0" fontId="36" fillId="39" borderId="11" xfId="0" applyFont="1" applyFill="1" applyBorder="1" applyAlignment="1">
      <alignment horizontal="center" vertical="center"/>
    </xf>
    <xf numFmtId="0" fontId="34" fillId="39" borderId="11" xfId="0" applyFont="1" applyFill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17" fillId="43" borderId="11" xfId="0" applyFont="1" applyFill="1" applyBorder="1" applyAlignment="1">
      <alignment horizontal="center" vertical="center"/>
    </xf>
    <xf numFmtId="0" fontId="36" fillId="38" borderId="11" xfId="0" applyFont="1" applyFill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Progress of my Advisees' Academic Standing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'Spring Advisees'!$C$36</c:f>
              <c:strCache>
                <c:ptCount val="1"/>
                <c:pt idx="0">
                  <c:v>202120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'Spring Advisees'!$D$35:$H$35</c:f>
              <c:strCache>
                <c:ptCount val="5"/>
                <c:pt idx="0">
                  <c:v>P1</c:v>
                </c:pt>
                <c:pt idx="1">
                  <c:v>P2</c:v>
                </c:pt>
                <c:pt idx="2">
                  <c:v>GS</c:v>
                </c:pt>
                <c:pt idx="3">
                  <c:v>On hold</c:v>
                </c:pt>
                <c:pt idx="4">
                  <c:v>Withdraw/dismissed</c:v>
                </c:pt>
              </c:strCache>
            </c:strRef>
          </c:cat>
          <c:val>
            <c:numRef>
              <c:f>'Spring Advisees'!$D$36:$H$36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2-4C65-97EB-96FD85F19809}"/>
            </c:ext>
          </c:extLst>
        </c:ser>
        <c:ser>
          <c:idx val="1"/>
          <c:order val="1"/>
          <c:tx>
            <c:strRef>
              <c:f>'Spring Advisees'!$C$37</c:f>
              <c:strCache>
                <c:ptCount val="1"/>
                <c:pt idx="0">
                  <c:v>202120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'Spring Advisees'!$D$35:$H$35</c:f>
              <c:strCache>
                <c:ptCount val="5"/>
                <c:pt idx="0">
                  <c:v>P1</c:v>
                </c:pt>
                <c:pt idx="1">
                  <c:v>P2</c:v>
                </c:pt>
                <c:pt idx="2">
                  <c:v>GS</c:v>
                </c:pt>
                <c:pt idx="3">
                  <c:v>On hold</c:v>
                </c:pt>
                <c:pt idx="4">
                  <c:v>Withdraw/dismissed</c:v>
                </c:pt>
              </c:strCache>
            </c:strRef>
          </c:cat>
          <c:val>
            <c:numRef>
              <c:f>'Spring Advisees'!$D$37:$H$37</c:f>
              <c:numCache>
                <c:formatCode>General</c:formatCode>
                <c:ptCount val="5"/>
                <c:pt idx="0">
                  <c:v>1</c:v>
                </c:pt>
                <c:pt idx="1">
                  <c:v>12</c:v>
                </c:pt>
                <c:pt idx="2">
                  <c:v>9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82-4C65-97EB-96FD85F19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569856528"/>
        <c:axId val="1419922400"/>
        <c:axId val="0"/>
      </c:bar3DChart>
      <c:catAx>
        <c:axId val="156985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9922400"/>
        <c:crosses val="autoZero"/>
        <c:auto val="1"/>
        <c:lblAlgn val="ctr"/>
        <c:lblOffset val="100"/>
        <c:noMultiLvlLbl val="0"/>
      </c:catAx>
      <c:valAx>
        <c:axId val="141992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85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31292</xdr:colOff>
      <xdr:row>39</xdr:row>
      <xdr:rowOff>8687</xdr:rowOff>
    </xdr:from>
    <xdr:to>
      <xdr:col>7</xdr:col>
      <xdr:colOff>1785614</xdr:colOff>
      <xdr:row>66</xdr:row>
      <xdr:rowOff>176389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545B18-7864-4F35-8B0B-61CF5629C4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00377523@hct.ac.ae" TargetMode="External"/><Relationship Id="rId13" Type="http://schemas.openxmlformats.org/officeDocument/2006/relationships/hyperlink" Target="mailto:H00421798@hct.ac.ae" TargetMode="External"/><Relationship Id="rId18" Type="http://schemas.openxmlformats.org/officeDocument/2006/relationships/hyperlink" Target="mailto:H00441640@hct.ac.ae" TargetMode="External"/><Relationship Id="rId3" Type="http://schemas.openxmlformats.org/officeDocument/2006/relationships/hyperlink" Target="mailto:H00412317@hct.ac.ae" TargetMode="External"/><Relationship Id="rId21" Type="http://schemas.openxmlformats.org/officeDocument/2006/relationships/hyperlink" Target="mailto:H00441854@hct.ac.ae" TargetMode="External"/><Relationship Id="rId7" Type="http://schemas.openxmlformats.org/officeDocument/2006/relationships/hyperlink" Target="mailto:H00412585@hct.ac.ae" TargetMode="External"/><Relationship Id="rId12" Type="http://schemas.openxmlformats.org/officeDocument/2006/relationships/hyperlink" Target="mailto:H00412461@hct.ac.ae" TargetMode="External"/><Relationship Id="rId17" Type="http://schemas.openxmlformats.org/officeDocument/2006/relationships/hyperlink" Target="mailto:H00441701@hct.ac.ae" TargetMode="External"/><Relationship Id="rId2" Type="http://schemas.openxmlformats.org/officeDocument/2006/relationships/hyperlink" Target="mailto:H00412597@hct.ac.ae" TargetMode="External"/><Relationship Id="rId16" Type="http://schemas.openxmlformats.org/officeDocument/2006/relationships/hyperlink" Target="mailto:H00412471@hct.ac.ae" TargetMode="External"/><Relationship Id="rId20" Type="http://schemas.openxmlformats.org/officeDocument/2006/relationships/hyperlink" Target="mailto:H00453689@hct.ac.ae" TargetMode="External"/><Relationship Id="rId1" Type="http://schemas.openxmlformats.org/officeDocument/2006/relationships/hyperlink" Target="mailto:H00412246@hct.ac.ae" TargetMode="External"/><Relationship Id="rId6" Type="http://schemas.openxmlformats.org/officeDocument/2006/relationships/hyperlink" Target="mailto:H00412510@hct.ac.ae" TargetMode="External"/><Relationship Id="rId11" Type="http://schemas.openxmlformats.org/officeDocument/2006/relationships/hyperlink" Target="mailto:H00412691@hct.ac.ae" TargetMode="External"/><Relationship Id="rId5" Type="http://schemas.openxmlformats.org/officeDocument/2006/relationships/hyperlink" Target="mailto:H00412278@hct.ac.ae" TargetMode="External"/><Relationship Id="rId15" Type="http://schemas.openxmlformats.org/officeDocument/2006/relationships/hyperlink" Target="mailto:H00412488@hct.ac.ae" TargetMode="External"/><Relationship Id="rId10" Type="http://schemas.openxmlformats.org/officeDocument/2006/relationships/hyperlink" Target="mailto:H00447689@hct.ac.ae" TargetMode="External"/><Relationship Id="rId19" Type="http://schemas.openxmlformats.org/officeDocument/2006/relationships/hyperlink" Target="mailto:H00420667@hct.ac.ae" TargetMode="External"/><Relationship Id="rId4" Type="http://schemas.openxmlformats.org/officeDocument/2006/relationships/hyperlink" Target="mailto:H00412936@hct.ac.ae" TargetMode="External"/><Relationship Id="rId9" Type="http://schemas.openxmlformats.org/officeDocument/2006/relationships/hyperlink" Target="mailto:H00384535@hct.ac.ae" TargetMode="External"/><Relationship Id="rId14" Type="http://schemas.openxmlformats.org/officeDocument/2006/relationships/hyperlink" Target="mailto:H00425865@hct.ac.ae" TargetMode="External"/><Relationship Id="rId22" Type="http://schemas.openxmlformats.org/officeDocument/2006/relationships/hyperlink" Target="mailto:H00441573@hct.ac.a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H00384535@hct.ac.ae" TargetMode="External"/><Relationship Id="rId13" Type="http://schemas.openxmlformats.org/officeDocument/2006/relationships/hyperlink" Target="mailto:H00425865@hct.ac.ae" TargetMode="External"/><Relationship Id="rId18" Type="http://schemas.openxmlformats.org/officeDocument/2006/relationships/hyperlink" Target="mailto:H00420667@hct.ac.ae" TargetMode="External"/><Relationship Id="rId26" Type="http://schemas.openxmlformats.org/officeDocument/2006/relationships/hyperlink" Target="mailto:H00412488@hct.ac.ae" TargetMode="External"/><Relationship Id="rId3" Type="http://schemas.openxmlformats.org/officeDocument/2006/relationships/hyperlink" Target="mailto:H00412936@hct.ac.ae" TargetMode="External"/><Relationship Id="rId21" Type="http://schemas.openxmlformats.org/officeDocument/2006/relationships/hyperlink" Target="mailto:H00412246@hct.ac.ae" TargetMode="External"/><Relationship Id="rId7" Type="http://schemas.openxmlformats.org/officeDocument/2006/relationships/hyperlink" Target="mailto:H00377523@hct.ac.ae" TargetMode="External"/><Relationship Id="rId12" Type="http://schemas.openxmlformats.org/officeDocument/2006/relationships/hyperlink" Target="mailto:H00421798@hct.ac.ae" TargetMode="External"/><Relationship Id="rId17" Type="http://schemas.openxmlformats.org/officeDocument/2006/relationships/hyperlink" Target="mailto:H00441640@hct.ac.ae" TargetMode="External"/><Relationship Id="rId25" Type="http://schemas.openxmlformats.org/officeDocument/2006/relationships/hyperlink" Target="mailto:H00412441@hct.ac.ae" TargetMode="External"/><Relationship Id="rId2" Type="http://schemas.openxmlformats.org/officeDocument/2006/relationships/hyperlink" Target="mailto:H00412317@hct.ac.ae" TargetMode="External"/><Relationship Id="rId16" Type="http://schemas.openxmlformats.org/officeDocument/2006/relationships/hyperlink" Target="mailto:H00441701@hct.ac.ae" TargetMode="External"/><Relationship Id="rId20" Type="http://schemas.openxmlformats.org/officeDocument/2006/relationships/hyperlink" Target="mailto:H00441854@hct.ac.ae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H00412597@hct.ac.ae" TargetMode="External"/><Relationship Id="rId6" Type="http://schemas.openxmlformats.org/officeDocument/2006/relationships/hyperlink" Target="mailto:H00412585@hct.ac.ae" TargetMode="External"/><Relationship Id="rId11" Type="http://schemas.openxmlformats.org/officeDocument/2006/relationships/hyperlink" Target="mailto:H00412461@hct.ac.ae" TargetMode="External"/><Relationship Id="rId24" Type="http://schemas.openxmlformats.org/officeDocument/2006/relationships/hyperlink" Target="mailto:H00365903@hct.ac.ae" TargetMode="External"/><Relationship Id="rId5" Type="http://schemas.openxmlformats.org/officeDocument/2006/relationships/hyperlink" Target="mailto:H00412510@hct.ac.ae" TargetMode="External"/><Relationship Id="rId15" Type="http://schemas.openxmlformats.org/officeDocument/2006/relationships/hyperlink" Target="mailto:H00412471@hct.ac.ae" TargetMode="External"/><Relationship Id="rId23" Type="http://schemas.openxmlformats.org/officeDocument/2006/relationships/hyperlink" Target="mailto:H00377470@hct.ac.ae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H00412691@hct.ac.ae" TargetMode="External"/><Relationship Id="rId19" Type="http://schemas.openxmlformats.org/officeDocument/2006/relationships/hyperlink" Target="mailto:H00453689@hct.ac.ae" TargetMode="External"/><Relationship Id="rId4" Type="http://schemas.openxmlformats.org/officeDocument/2006/relationships/hyperlink" Target="mailto:H00412278@hct.ac.ae" TargetMode="External"/><Relationship Id="rId9" Type="http://schemas.openxmlformats.org/officeDocument/2006/relationships/hyperlink" Target="mailto:H00447689@hct.ac.ae" TargetMode="External"/><Relationship Id="rId14" Type="http://schemas.openxmlformats.org/officeDocument/2006/relationships/hyperlink" Target="https://hct.zoom.us/j/92851993530" TargetMode="External"/><Relationship Id="rId22" Type="http://schemas.openxmlformats.org/officeDocument/2006/relationships/hyperlink" Target="mailto:H00441573@hct.ac.ae" TargetMode="External"/><Relationship Id="rId27" Type="http://schemas.openxmlformats.org/officeDocument/2006/relationships/hyperlink" Target="https://hct.zoom.us/j/928519935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725A1-F6C8-4535-B53F-2DFA0107D1B7}">
  <dimension ref="A1:G24"/>
  <sheetViews>
    <sheetView workbookViewId="0">
      <selection activeCell="C10" sqref="C10"/>
    </sheetView>
  </sheetViews>
  <sheetFormatPr defaultColWidth="8.81640625" defaultRowHeight="14.5" x14ac:dyDescent="0.35"/>
  <cols>
    <col min="1" max="1" width="4.6328125" customWidth="1"/>
    <col min="2" max="2" width="10.6328125" customWidth="1"/>
    <col min="3" max="3" width="39.1796875" customWidth="1"/>
    <col min="4" max="4" width="20.36328125" style="5" customWidth="1"/>
    <col min="5" max="5" width="22.81640625" customWidth="1"/>
    <col min="6" max="6" width="17.453125" style="5" customWidth="1"/>
    <col min="7" max="7" width="42.453125" style="5" customWidth="1"/>
  </cols>
  <sheetData>
    <row r="1" spans="1:7" x14ac:dyDescent="0.35">
      <c r="A1" s="1"/>
      <c r="B1" s="9" t="s">
        <v>0</v>
      </c>
      <c r="C1" s="9" t="s">
        <v>1</v>
      </c>
      <c r="D1" s="9" t="s">
        <v>2</v>
      </c>
      <c r="E1" s="9" t="s">
        <v>57</v>
      </c>
      <c r="F1" s="9" t="s">
        <v>3</v>
      </c>
      <c r="G1" s="9" t="s">
        <v>4</v>
      </c>
    </row>
    <row r="2" spans="1:7" ht="14.5" customHeight="1" x14ac:dyDescent="0.35">
      <c r="A2" s="3">
        <v>1</v>
      </c>
      <c r="B2" s="11" t="s">
        <v>7</v>
      </c>
      <c r="C2" s="2" t="s">
        <v>8</v>
      </c>
      <c r="D2" s="10" t="s">
        <v>9</v>
      </c>
      <c r="E2" s="6" t="s">
        <v>58</v>
      </c>
      <c r="F2" s="3" t="s">
        <v>10</v>
      </c>
      <c r="G2" s="3" t="s">
        <v>11</v>
      </c>
    </row>
    <row r="3" spans="1:7" ht="17.5" customHeight="1" x14ac:dyDescent="0.35">
      <c r="A3" s="3">
        <v>2</v>
      </c>
      <c r="B3" s="11" t="s">
        <v>21</v>
      </c>
      <c r="C3" s="2" t="s">
        <v>22</v>
      </c>
      <c r="D3" s="10" t="s">
        <v>9</v>
      </c>
      <c r="E3" s="6" t="s">
        <v>59</v>
      </c>
      <c r="F3" s="3" t="s">
        <v>10</v>
      </c>
      <c r="G3" s="3" t="s">
        <v>6</v>
      </c>
    </row>
    <row r="4" spans="1:7" ht="19.5" customHeight="1" x14ac:dyDescent="0.35">
      <c r="A4" s="3">
        <v>3</v>
      </c>
      <c r="B4" s="11" t="s">
        <v>29</v>
      </c>
      <c r="C4" s="2" t="s">
        <v>30</v>
      </c>
      <c r="D4" s="10" t="s">
        <v>9</v>
      </c>
      <c r="E4" s="6" t="s">
        <v>60</v>
      </c>
      <c r="F4" s="3" t="s">
        <v>10</v>
      </c>
      <c r="G4" s="3" t="s">
        <v>6</v>
      </c>
    </row>
    <row r="5" spans="1:7" ht="17.5" customHeight="1" x14ac:dyDescent="0.35">
      <c r="A5" s="3">
        <v>4</v>
      </c>
      <c r="B5" s="11" t="s">
        <v>35</v>
      </c>
      <c r="C5" s="2" t="s">
        <v>36</v>
      </c>
      <c r="D5" s="10" t="s">
        <v>9</v>
      </c>
      <c r="E5" s="6" t="s">
        <v>61</v>
      </c>
      <c r="F5" s="3" t="s">
        <v>10</v>
      </c>
      <c r="G5" s="3" t="s">
        <v>6</v>
      </c>
    </row>
    <row r="6" spans="1:7" ht="20.5" customHeight="1" x14ac:dyDescent="0.35">
      <c r="A6" s="3">
        <v>5</v>
      </c>
      <c r="B6" s="11" t="s">
        <v>37</v>
      </c>
      <c r="C6" s="2" t="s">
        <v>38</v>
      </c>
      <c r="D6" s="10" t="s">
        <v>9</v>
      </c>
      <c r="E6" s="6" t="s">
        <v>62</v>
      </c>
      <c r="F6" s="3" t="s">
        <v>10</v>
      </c>
      <c r="G6" s="3" t="s">
        <v>6</v>
      </c>
    </row>
    <row r="7" spans="1:7" ht="18.5" customHeight="1" x14ac:dyDescent="0.35">
      <c r="A7" s="3">
        <v>6</v>
      </c>
      <c r="B7" s="11" t="s">
        <v>39</v>
      </c>
      <c r="C7" s="2" t="s">
        <v>40</v>
      </c>
      <c r="D7" s="10" t="s">
        <v>9</v>
      </c>
      <c r="E7" s="6" t="s">
        <v>63</v>
      </c>
      <c r="F7" s="3" t="s">
        <v>10</v>
      </c>
      <c r="G7" s="3" t="s">
        <v>6</v>
      </c>
    </row>
    <row r="8" spans="1:7" ht="17.5" customHeight="1" x14ac:dyDescent="0.35">
      <c r="A8" s="3">
        <v>7</v>
      </c>
      <c r="B8" s="11" t="s">
        <v>41</v>
      </c>
      <c r="C8" s="2" t="s">
        <v>42</v>
      </c>
      <c r="D8" s="10" t="s">
        <v>9</v>
      </c>
      <c r="E8" s="6" t="s">
        <v>64</v>
      </c>
      <c r="F8" s="3" t="s">
        <v>10</v>
      </c>
      <c r="G8" s="3" t="s">
        <v>11</v>
      </c>
    </row>
    <row r="9" spans="1:7" ht="18.5" customHeight="1" x14ac:dyDescent="0.35">
      <c r="A9" s="3">
        <v>8</v>
      </c>
      <c r="B9" s="11" t="s">
        <v>43</v>
      </c>
      <c r="C9" s="2" t="s">
        <v>44</v>
      </c>
      <c r="D9" s="10" t="s">
        <v>9</v>
      </c>
      <c r="E9" s="6" t="s">
        <v>65</v>
      </c>
      <c r="F9" s="3" t="s">
        <v>10</v>
      </c>
      <c r="G9" s="3" t="s">
        <v>6</v>
      </c>
    </row>
    <row r="10" spans="1:7" ht="16.5" customHeight="1" x14ac:dyDescent="0.35">
      <c r="A10" s="3">
        <v>9</v>
      </c>
      <c r="B10" s="11" t="s">
        <v>51</v>
      </c>
      <c r="C10" s="2" t="s">
        <v>52</v>
      </c>
      <c r="D10" s="10" t="s">
        <v>9</v>
      </c>
      <c r="E10" s="6" t="s">
        <v>66</v>
      </c>
      <c r="F10" s="3" t="s">
        <v>10</v>
      </c>
      <c r="G10" s="3" t="s">
        <v>11</v>
      </c>
    </row>
    <row r="11" spans="1:7" ht="18.5" customHeight="1" x14ac:dyDescent="0.35">
      <c r="A11" s="3">
        <v>10</v>
      </c>
      <c r="B11" s="11" t="s">
        <v>55</v>
      </c>
      <c r="C11" s="2" t="s">
        <v>56</v>
      </c>
      <c r="D11" s="10" t="s">
        <v>9</v>
      </c>
      <c r="E11" s="6" t="s">
        <v>67</v>
      </c>
      <c r="F11" s="3" t="s">
        <v>10</v>
      </c>
      <c r="G11" s="3" t="s">
        <v>16</v>
      </c>
    </row>
    <row r="12" spans="1:7" ht="20" customHeight="1" x14ac:dyDescent="0.35">
      <c r="A12" s="3">
        <v>11</v>
      </c>
      <c r="B12" s="11" t="s">
        <v>12</v>
      </c>
      <c r="C12" s="4" t="s">
        <v>13</v>
      </c>
      <c r="D12" s="10" t="s">
        <v>9</v>
      </c>
      <c r="E12" s="6" t="s">
        <v>68</v>
      </c>
      <c r="F12" s="3" t="s">
        <v>10</v>
      </c>
      <c r="G12" s="3" t="s">
        <v>6</v>
      </c>
    </row>
    <row r="13" spans="1:7" ht="17" customHeight="1" x14ac:dyDescent="0.35">
      <c r="A13" s="3">
        <v>12</v>
      </c>
      <c r="B13" s="11" t="s">
        <v>17</v>
      </c>
      <c r="C13" s="4" t="s">
        <v>18</v>
      </c>
      <c r="D13" s="10" t="s">
        <v>9</v>
      </c>
      <c r="E13" s="6" t="s">
        <v>69</v>
      </c>
      <c r="F13" s="3" t="s">
        <v>10</v>
      </c>
      <c r="G13" s="3" t="s">
        <v>6</v>
      </c>
    </row>
    <row r="14" spans="1:7" ht="17.5" customHeight="1" x14ac:dyDescent="0.35">
      <c r="A14" s="3">
        <v>13</v>
      </c>
      <c r="B14" s="11" t="s">
        <v>23</v>
      </c>
      <c r="C14" s="4" t="s">
        <v>24</v>
      </c>
      <c r="D14" s="10" t="s">
        <v>9</v>
      </c>
      <c r="E14" s="6" t="s">
        <v>70</v>
      </c>
      <c r="F14" s="3" t="s">
        <v>10</v>
      </c>
      <c r="G14" s="3" t="s">
        <v>15</v>
      </c>
    </row>
    <row r="15" spans="1:7" ht="17" customHeight="1" x14ac:dyDescent="0.35">
      <c r="A15" s="3">
        <v>14</v>
      </c>
      <c r="B15" s="11" t="s">
        <v>31</v>
      </c>
      <c r="C15" s="4" t="s">
        <v>32</v>
      </c>
      <c r="D15" s="10" t="s">
        <v>9</v>
      </c>
      <c r="E15" s="6" t="s">
        <v>71</v>
      </c>
      <c r="F15" s="3" t="s">
        <v>10</v>
      </c>
      <c r="G15" s="3" t="s">
        <v>6</v>
      </c>
    </row>
    <row r="16" spans="1:7" ht="17.5" customHeight="1" x14ac:dyDescent="0.35">
      <c r="A16" s="3">
        <v>15</v>
      </c>
      <c r="B16" s="11" t="s">
        <v>53</v>
      </c>
      <c r="C16" s="4" t="s">
        <v>54</v>
      </c>
      <c r="D16" s="10" t="s">
        <v>9</v>
      </c>
      <c r="E16" s="6" t="s">
        <v>72</v>
      </c>
      <c r="F16" s="3" t="s">
        <v>10</v>
      </c>
      <c r="G16" s="3" t="s">
        <v>6</v>
      </c>
    </row>
    <row r="18" spans="1:7" ht="18" customHeight="1" x14ac:dyDescent="0.35">
      <c r="A18" s="3">
        <v>16</v>
      </c>
      <c r="B18" s="12" t="s">
        <v>19</v>
      </c>
      <c r="C18" s="2" t="s">
        <v>20</v>
      </c>
      <c r="D18" s="13" t="s">
        <v>14</v>
      </c>
      <c r="E18" s="7" t="s">
        <v>73</v>
      </c>
      <c r="F18" s="3" t="s">
        <v>10</v>
      </c>
      <c r="G18" s="3" t="s">
        <v>6</v>
      </c>
    </row>
    <row r="19" spans="1:7" ht="19" customHeight="1" x14ac:dyDescent="0.35">
      <c r="A19" s="3">
        <v>17</v>
      </c>
      <c r="B19" s="12" t="s">
        <v>25</v>
      </c>
      <c r="C19" s="2" t="s">
        <v>26</v>
      </c>
      <c r="D19" s="13" t="s">
        <v>14</v>
      </c>
      <c r="E19" s="7" t="s">
        <v>74</v>
      </c>
      <c r="F19" s="3" t="s">
        <v>10</v>
      </c>
      <c r="G19" s="3" t="s">
        <v>6</v>
      </c>
    </row>
    <row r="20" spans="1:7" ht="19" customHeight="1" x14ac:dyDescent="0.35">
      <c r="A20" s="3">
        <v>18</v>
      </c>
      <c r="B20" s="12" t="s">
        <v>27</v>
      </c>
      <c r="C20" s="2" t="s">
        <v>28</v>
      </c>
      <c r="D20" s="13" t="s">
        <v>14</v>
      </c>
      <c r="E20" s="7" t="s">
        <v>75</v>
      </c>
      <c r="F20" s="3" t="s">
        <v>10</v>
      </c>
      <c r="G20" s="3" t="s">
        <v>6</v>
      </c>
    </row>
    <row r="21" spans="1:7" ht="19.5" customHeight="1" x14ac:dyDescent="0.35">
      <c r="A21" s="3">
        <v>19</v>
      </c>
      <c r="B21" s="12" t="s">
        <v>33</v>
      </c>
      <c r="C21" s="2" t="s">
        <v>34</v>
      </c>
      <c r="D21" s="13" t="s">
        <v>14</v>
      </c>
      <c r="E21" s="7" t="s">
        <v>76</v>
      </c>
      <c r="F21" s="3" t="s">
        <v>10</v>
      </c>
      <c r="G21" s="3" t="s">
        <v>6</v>
      </c>
    </row>
    <row r="22" spans="1:7" ht="21" customHeight="1" x14ac:dyDescent="0.35">
      <c r="A22" s="3">
        <v>20</v>
      </c>
      <c r="B22" s="12" t="s">
        <v>45</v>
      </c>
      <c r="C22" s="2" t="s">
        <v>46</v>
      </c>
      <c r="D22" s="13" t="s">
        <v>14</v>
      </c>
      <c r="E22" s="7" t="s">
        <v>77</v>
      </c>
      <c r="F22" s="3" t="s">
        <v>10</v>
      </c>
      <c r="G22" s="3" t="s">
        <v>11</v>
      </c>
    </row>
    <row r="23" spans="1:7" ht="21.5" customHeight="1" x14ac:dyDescent="0.35">
      <c r="A23" s="3">
        <v>21</v>
      </c>
      <c r="B23" s="12" t="s">
        <v>47</v>
      </c>
      <c r="C23" s="2" t="s">
        <v>48</v>
      </c>
      <c r="D23" s="13" t="s">
        <v>14</v>
      </c>
      <c r="E23" s="7" t="s">
        <v>78</v>
      </c>
      <c r="F23" s="3" t="s">
        <v>10</v>
      </c>
      <c r="G23" s="3" t="s">
        <v>11</v>
      </c>
    </row>
    <row r="24" spans="1:7" ht="16" customHeight="1" x14ac:dyDescent="0.35">
      <c r="A24" s="3">
        <v>22</v>
      </c>
      <c r="B24" s="14" t="s">
        <v>49</v>
      </c>
      <c r="C24" s="2" t="s">
        <v>50</v>
      </c>
      <c r="D24" s="15" t="s">
        <v>5</v>
      </c>
      <c r="E24" s="8" t="s">
        <v>79</v>
      </c>
      <c r="F24" s="3" t="s">
        <v>10</v>
      </c>
      <c r="G24" s="3" t="s">
        <v>6</v>
      </c>
    </row>
  </sheetData>
  <hyperlinks>
    <hyperlink ref="E2" r:id="rId1" xr:uid="{982AA7FD-A245-42AB-BAE5-47C1B6292973}"/>
    <hyperlink ref="E3" r:id="rId2" xr:uid="{EC8C46B1-F749-4130-9C1B-AAEC90064020}"/>
    <hyperlink ref="E4" r:id="rId3" xr:uid="{284BACAD-40B1-421D-BEE6-CB1BB1B2BF57}"/>
    <hyperlink ref="E5" r:id="rId4" xr:uid="{E4664057-4B95-4654-BB3B-9DF74D308131}"/>
    <hyperlink ref="E6" r:id="rId5" xr:uid="{BE14FF54-10DF-4B6B-8EA0-337EFA2CB2CA}"/>
    <hyperlink ref="E7" r:id="rId6" xr:uid="{3CA2177F-8B68-4E2C-B3AD-0E5CCCF14BDE}"/>
    <hyperlink ref="E8" r:id="rId7" xr:uid="{0B325F68-BB33-48C1-BF33-DC3ED8CECC37}"/>
    <hyperlink ref="E9" r:id="rId8" xr:uid="{64ACC894-FC99-4867-B431-2E3F16C27A76}"/>
    <hyperlink ref="E10" r:id="rId9" xr:uid="{E11CA164-624E-440E-9EF2-9CC21B370F9F}"/>
    <hyperlink ref="E11" r:id="rId10" xr:uid="{E5F470D5-0D6D-47EC-A4E4-9007424F8F6C}"/>
    <hyperlink ref="E12" r:id="rId11" xr:uid="{320504BD-08EC-478B-BD5A-4C2A78D343B3}"/>
    <hyperlink ref="E13" r:id="rId12" xr:uid="{8CC57186-DE10-4CC9-BEA8-6757A9FA16AB}"/>
    <hyperlink ref="E14" r:id="rId13" xr:uid="{A6C3110D-E8A7-4C08-89CA-6F83460A8203}"/>
    <hyperlink ref="E15" r:id="rId14" xr:uid="{86BE105F-D9BA-4C90-B78E-376495CEAC5E}"/>
    <hyperlink ref="E16" r:id="rId15" xr:uid="{8B157637-1518-46AE-A33E-28C04529F0F1}"/>
    <hyperlink ref="E18" r:id="rId16" xr:uid="{DE8A5401-8C4F-493D-A4FC-FECF74E8D50C}"/>
    <hyperlink ref="E19" r:id="rId17" xr:uid="{DF91D9A1-75C5-4888-8A44-6F332E56581A}"/>
    <hyperlink ref="E20" r:id="rId18" xr:uid="{3FC96072-03D9-48B2-B6B3-EFFB00992559}"/>
    <hyperlink ref="E21" r:id="rId19" xr:uid="{A2E6FB89-5DBB-4816-A881-9C07F97F13E7}"/>
    <hyperlink ref="E22" r:id="rId20" xr:uid="{560D6549-8D3A-48EB-9C22-2B88E1D04394}"/>
    <hyperlink ref="E23" r:id="rId21" xr:uid="{D75F8AB9-628D-4F3C-B77B-9FABD608E2ED}"/>
    <hyperlink ref="E24" r:id="rId22" xr:uid="{FA13C4D5-79E9-41D4-8758-651C436540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6F9D6-2B66-4BCC-891C-8F1349877EDD}">
  <sheetPr>
    <tabColor rgb="FFFF0000"/>
  </sheetPr>
  <dimension ref="A1:U38"/>
  <sheetViews>
    <sheetView tabSelected="1" zoomScale="71" workbookViewId="0">
      <selection activeCell="J44" sqref="J44"/>
    </sheetView>
  </sheetViews>
  <sheetFormatPr defaultColWidth="8.6328125" defaultRowHeight="14.5" x14ac:dyDescent="0.35"/>
  <cols>
    <col min="1" max="1" width="4.6328125" style="20" customWidth="1"/>
    <col min="2" max="2" width="34.81640625" style="20" customWidth="1"/>
    <col min="3" max="3" width="14.1796875" style="26" customWidth="1"/>
    <col min="4" max="6" width="23.26953125" style="26" customWidth="1"/>
    <col min="7" max="7" width="21.1796875" style="26" customWidth="1"/>
    <col min="8" max="8" width="25.81640625" style="19" customWidth="1"/>
    <col min="9" max="9" width="14.26953125" style="19" customWidth="1"/>
    <col min="10" max="10" width="21.54296875" style="20" customWidth="1"/>
    <col min="11" max="11" width="11.6328125" style="20" customWidth="1"/>
    <col min="12" max="12" width="16" style="20" customWidth="1"/>
    <col min="13" max="13" width="17.81640625" style="20" customWidth="1"/>
    <col min="14" max="14" width="25.26953125" style="20" customWidth="1"/>
    <col min="15" max="15" width="19.08984375" style="20" customWidth="1"/>
    <col min="16" max="16" width="22.08984375" style="20" customWidth="1"/>
    <col min="17" max="17" width="13.7265625" style="20" customWidth="1"/>
    <col min="18" max="18" width="18.54296875" style="26" customWidth="1"/>
    <col min="19" max="19" width="8.6328125" style="26" customWidth="1"/>
    <col min="20" max="20" width="31.54296875" style="20" customWidth="1"/>
    <col min="21" max="21" width="44" style="20" customWidth="1"/>
    <col min="22" max="16384" width="8.6328125" style="20"/>
  </cols>
  <sheetData>
    <row r="1" spans="1:21" x14ac:dyDescent="0.35">
      <c r="A1" s="76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21" x14ac:dyDescent="0.35">
      <c r="A2" s="86" t="s">
        <v>87</v>
      </c>
      <c r="B2" s="86"/>
      <c r="C2" s="86"/>
      <c r="D2" s="86"/>
      <c r="E2" s="86"/>
      <c r="F2" s="86"/>
      <c r="G2" s="86"/>
      <c r="H2" s="39" t="s">
        <v>89</v>
      </c>
      <c r="I2" s="39" t="s">
        <v>86</v>
      </c>
      <c r="J2" s="53" t="s">
        <v>101</v>
      </c>
      <c r="K2" s="89" t="s">
        <v>120</v>
      </c>
      <c r="L2" s="89"/>
      <c r="M2" s="52" t="s">
        <v>118</v>
      </c>
      <c r="N2" s="52" t="s">
        <v>139</v>
      </c>
      <c r="O2" s="52" t="s">
        <v>137</v>
      </c>
      <c r="P2" s="87" t="s">
        <v>121</v>
      </c>
      <c r="Q2" s="88"/>
      <c r="R2" s="90" t="s">
        <v>147</v>
      </c>
      <c r="S2" s="83" t="s">
        <v>93</v>
      </c>
      <c r="T2" s="72" t="s">
        <v>163</v>
      </c>
      <c r="U2" s="72" t="s">
        <v>157</v>
      </c>
    </row>
    <row r="3" spans="1:21" x14ac:dyDescent="0.35">
      <c r="A3" s="86"/>
      <c r="B3" s="86"/>
      <c r="C3" s="86"/>
      <c r="D3" s="86"/>
      <c r="E3" s="86"/>
      <c r="F3" s="86"/>
      <c r="G3" s="86"/>
      <c r="H3" s="71" t="s">
        <v>98</v>
      </c>
      <c r="I3" s="38" t="s">
        <v>100</v>
      </c>
      <c r="J3" s="47" t="s">
        <v>117</v>
      </c>
      <c r="K3" s="78" t="s">
        <v>91</v>
      </c>
      <c r="L3" s="79"/>
      <c r="M3" s="80"/>
      <c r="N3" s="65" t="s">
        <v>140</v>
      </c>
      <c r="O3" s="70" t="s">
        <v>136</v>
      </c>
      <c r="P3" s="78" t="s">
        <v>91</v>
      </c>
      <c r="Q3" s="85"/>
      <c r="R3" s="91"/>
      <c r="S3" s="84"/>
      <c r="T3" s="72"/>
      <c r="U3" s="72"/>
    </row>
    <row r="4" spans="1:21" ht="31" x14ac:dyDescent="0.35">
      <c r="A4" s="40" t="s">
        <v>99</v>
      </c>
      <c r="B4" s="102" t="s">
        <v>1</v>
      </c>
      <c r="C4" s="102" t="s">
        <v>0</v>
      </c>
      <c r="D4" s="102" t="s">
        <v>165</v>
      </c>
      <c r="E4" s="102" t="s">
        <v>166</v>
      </c>
      <c r="F4" s="41"/>
      <c r="G4" s="41" t="s">
        <v>57</v>
      </c>
      <c r="H4" s="16" t="s">
        <v>90</v>
      </c>
      <c r="I4" s="81" t="s">
        <v>88</v>
      </c>
      <c r="J4" s="82"/>
      <c r="K4" s="16" t="s">
        <v>83</v>
      </c>
      <c r="L4" s="16" t="s">
        <v>84</v>
      </c>
      <c r="M4" s="16" t="s">
        <v>84</v>
      </c>
      <c r="N4" s="16" t="s">
        <v>149</v>
      </c>
      <c r="O4" s="64" t="s">
        <v>138</v>
      </c>
      <c r="P4" s="16" t="s">
        <v>83</v>
      </c>
      <c r="Q4" s="16" t="s">
        <v>84</v>
      </c>
      <c r="R4" s="16" t="s">
        <v>85</v>
      </c>
      <c r="S4" s="16" t="s">
        <v>94</v>
      </c>
      <c r="T4" s="68" t="s">
        <v>125</v>
      </c>
      <c r="U4" s="68" t="s">
        <v>158</v>
      </c>
    </row>
    <row r="5" spans="1:21" ht="18" customHeight="1" x14ac:dyDescent="0.35">
      <c r="A5" s="24">
        <v>1</v>
      </c>
      <c r="B5" s="98" t="s">
        <v>20</v>
      </c>
      <c r="C5" s="24" t="s">
        <v>19</v>
      </c>
      <c r="D5" s="24" t="s">
        <v>81</v>
      </c>
      <c r="E5" s="95" t="s">
        <v>5</v>
      </c>
      <c r="F5" s="96" t="s">
        <v>168</v>
      </c>
      <c r="G5" s="29" t="s">
        <v>73</v>
      </c>
      <c r="H5" s="18"/>
      <c r="I5" s="18" t="s">
        <v>97</v>
      </c>
      <c r="J5" s="18" t="s">
        <v>97</v>
      </c>
      <c r="K5" s="35">
        <v>0.41666666666666669</v>
      </c>
      <c r="L5" s="54" t="s">
        <v>122</v>
      </c>
      <c r="M5" s="50"/>
      <c r="N5" s="63" t="s">
        <v>150</v>
      </c>
      <c r="O5" s="63" t="s">
        <v>123</v>
      </c>
      <c r="P5" s="42" t="s">
        <v>131</v>
      </c>
      <c r="Q5" s="61" t="s">
        <v>127</v>
      </c>
      <c r="R5" s="42" t="s">
        <v>123</v>
      </c>
      <c r="S5" s="55" t="s">
        <v>105</v>
      </c>
      <c r="T5" s="42" t="s">
        <v>126</v>
      </c>
      <c r="U5" s="42" t="s">
        <v>164</v>
      </c>
    </row>
    <row r="6" spans="1:21" ht="19" customHeight="1" x14ac:dyDescent="0.35">
      <c r="A6" s="24">
        <v>2</v>
      </c>
      <c r="B6" s="98" t="s">
        <v>26</v>
      </c>
      <c r="C6" s="24" t="s">
        <v>25</v>
      </c>
      <c r="D6" s="24" t="s">
        <v>81</v>
      </c>
      <c r="E6" s="23" t="s">
        <v>80</v>
      </c>
      <c r="F6" s="92"/>
      <c r="G6" s="29" t="s">
        <v>74</v>
      </c>
      <c r="H6" s="18"/>
      <c r="I6" s="18" t="s">
        <v>97</v>
      </c>
      <c r="J6" s="18" t="s">
        <v>97</v>
      </c>
      <c r="K6" s="31">
        <v>0.42708333333333331</v>
      </c>
      <c r="L6" s="54" t="s">
        <v>122</v>
      </c>
      <c r="M6" s="50"/>
      <c r="N6" s="63" t="s">
        <v>150</v>
      </c>
      <c r="O6" s="63" t="s">
        <v>144</v>
      </c>
      <c r="P6" s="66" t="s">
        <v>146</v>
      </c>
      <c r="Q6" s="54" t="s">
        <v>145</v>
      </c>
      <c r="R6" s="42" t="s">
        <v>123</v>
      </c>
      <c r="S6" s="56" t="s">
        <v>102</v>
      </c>
      <c r="T6" s="54" t="s">
        <v>141</v>
      </c>
      <c r="U6" s="42" t="s">
        <v>164</v>
      </c>
    </row>
    <row r="7" spans="1:21" ht="19" customHeight="1" x14ac:dyDescent="0.35">
      <c r="A7" s="24">
        <v>3</v>
      </c>
      <c r="B7" s="98" t="s">
        <v>28</v>
      </c>
      <c r="C7" s="24" t="s">
        <v>27</v>
      </c>
      <c r="D7" s="24" t="s">
        <v>81</v>
      </c>
      <c r="E7" s="23" t="s">
        <v>80</v>
      </c>
      <c r="F7" s="92"/>
      <c r="G7" s="29" t="s">
        <v>75</v>
      </c>
      <c r="H7" s="18"/>
      <c r="I7" s="18" t="s">
        <v>97</v>
      </c>
      <c r="J7" s="18" t="s">
        <v>97</v>
      </c>
      <c r="K7" s="31">
        <v>0.4375</v>
      </c>
      <c r="L7" s="54" t="s">
        <v>122</v>
      </c>
      <c r="M7" s="50"/>
      <c r="N7" s="63" t="s">
        <v>150</v>
      </c>
      <c r="O7" s="63" t="s">
        <v>144</v>
      </c>
      <c r="P7" s="42" t="s">
        <v>142</v>
      </c>
      <c r="Q7" s="61" t="s">
        <v>127</v>
      </c>
      <c r="R7" s="42" t="s">
        <v>123</v>
      </c>
      <c r="S7" s="56" t="s">
        <v>102</v>
      </c>
      <c r="T7" s="42" t="s">
        <v>141</v>
      </c>
      <c r="U7" s="42" t="s">
        <v>164</v>
      </c>
    </row>
    <row r="8" spans="1:21" ht="19.5" customHeight="1" x14ac:dyDescent="0.35">
      <c r="A8" s="24">
        <v>4</v>
      </c>
      <c r="B8" s="98" t="s">
        <v>34</v>
      </c>
      <c r="C8" s="24" t="s">
        <v>33</v>
      </c>
      <c r="D8" s="24" t="s">
        <v>81</v>
      </c>
      <c r="E8" s="23" t="s">
        <v>80</v>
      </c>
      <c r="F8" s="92"/>
      <c r="G8" s="29" t="s">
        <v>76</v>
      </c>
      <c r="H8" s="18"/>
      <c r="I8" s="18" t="s">
        <v>97</v>
      </c>
      <c r="J8" s="18" t="s">
        <v>97</v>
      </c>
      <c r="K8" s="31">
        <v>0.44791666666666669</v>
      </c>
      <c r="L8" s="54" t="s">
        <v>122</v>
      </c>
      <c r="M8" s="50"/>
      <c r="N8" s="63" t="s">
        <v>150</v>
      </c>
      <c r="O8" s="63" t="s">
        <v>123</v>
      </c>
      <c r="P8" s="42" t="s">
        <v>128</v>
      </c>
      <c r="Q8" s="61" t="s">
        <v>127</v>
      </c>
      <c r="R8" s="42" t="s">
        <v>123</v>
      </c>
      <c r="S8" s="56" t="s">
        <v>102</v>
      </c>
      <c r="T8" s="42" t="s">
        <v>126</v>
      </c>
      <c r="U8" s="42" t="s">
        <v>164</v>
      </c>
    </row>
    <row r="9" spans="1:21" ht="21" customHeight="1" x14ac:dyDescent="0.35">
      <c r="A9" s="24">
        <v>5</v>
      </c>
      <c r="B9" s="98" t="s">
        <v>46</v>
      </c>
      <c r="C9" s="24" t="s">
        <v>45</v>
      </c>
      <c r="D9" s="24" t="s">
        <v>81</v>
      </c>
      <c r="E9" s="95" t="s">
        <v>5</v>
      </c>
      <c r="F9" s="96" t="s">
        <v>168</v>
      </c>
      <c r="G9" s="29" t="s">
        <v>77</v>
      </c>
      <c r="H9" s="18"/>
      <c r="I9" s="18" t="s">
        <v>97</v>
      </c>
      <c r="J9" s="18" t="s">
        <v>97</v>
      </c>
      <c r="K9" s="36" t="s">
        <v>92</v>
      </c>
      <c r="L9" s="54" t="s">
        <v>122</v>
      </c>
      <c r="M9" s="50"/>
      <c r="N9" s="63" t="s">
        <v>150</v>
      </c>
      <c r="O9" s="63" t="s">
        <v>144</v>
      </c>
      <c r="P9" s="66" t="s">
        <v>146</v>
      </c>
      <c r="Q9" s="54" t="s">
        <v>145</v>
      </c>
      <c r="R9" s="42" t="s">
        <v>123</v>
      </c>
      <c r="S9" s="57" t="s">
        <v>103</v>
      </c>
      <c r="T9" s="54" t="s">
        <v>151</v>
      </c>
      <c r="U9" s="42" t="s">
        <v>164</v>
      </c>
    </row>
    <row r="10" spans="1:21" ht="21.5" customHeight="1" x14ac:dyDescent="0.35">
      <c r="A10" s="24">
        <v>6</v>
      </c>
      <c r="B10" s="98" t="s">
        <v>48</v>
      </c>
      <c r="C10" s="24" t="s">
        <v>47</v>
      </c>
      <c r="D10" s="24" t="s">
        <v>81</v>
      </c>
      <c r="E10" s="95" t="s">
        <v>5</v>
      </c>
      <c r="F10" s="96" t="s">
        <v>168</v>
      </c>
      <c r="G10" s="29" t="s">
        <v>78</v>
      </c>
      <c r="H10" s="18"/>
      <c r="I10" s="18" t="s">
        <v>97</v>
      </c>
      <c r="J10" s="18" t="s">
        <v>97</v>
      </c>
      <c r="K10" s="31">
        <v>0.46875</v>
      </c>
      <c r="L10" s="54" t="s">
        <v>122</v>
      </c>
      <c r="M10" s="50"/>
      <c r="N10" s="63" t="s">
        <v>150</v>
      </c>
      <c r="O10" s="63" t="s">
        <v>144</v>
      </c>
      <c r="P10" s="66" t="s">
        <v>146</v>
      </c>
      <c r="Q10" s="54" t="s">
        <v>145</v>
      </c>
      <c r="R10" s="42" t="s">
        <v>123</v>
      </c>
      <c r="S10" s="57" t="s">
        <v>104</v>
      </c>
      <c r="T10" s="54" t="s">
        <v>152</v>
      </c>
      <c r="U10" s="42" t="s">
        <v>164</v>
      </c>
    </row>
    <row r="11" spans="1:21" ht="16" customHeight="1" x14ac:dyDescent="0.35">
      <c r="A11" s="25">
        <v>7</v>
      </c>
      <c r="B11" s="98" t="s">
        <v>50</v>
      </c>
      <c r="C11" s="25" t="s">
        <v>49</v>
      </c>
      <c r="D11" s="25" t="s">
        <v>82</v>
      </c>
      <c r="E11" s="95" t="s">
        <v>5</v>
      </c>
      <c r="F11" s="92"/>
      <c r="G11" s="30" t="s">
        <v>79</v>
      </c>
      <c r="H11" s="18"/>
      <c r="I11" s="18" t="s">
        <v>97</v>
      </c>
      <c r="J11" s="18" t="s">
        <v>97</v>
      </c>
      <c r="K11" s="31">
        <v>0.47916666666666669</v>
      </c>
      <c r="L11" s="54" t="s">
        <v>122</v>
      </c>
      <c r="M11" s="50"/>
      <c r="N11" s="63" t="s">
        <v>150</v>
      </c>
      <c r="O11" s="63" t="s">
        <v>144</v>
      </c>
      <c r="P11" s="66" t="s">
        <v>146</v>
      </c>
      <c r="Q11" s="54" t="s">
        <v>145</v>
      </c>
      <c r="R11" s="42" t="s">
        <v>123</v>
      </c>
      <c r="S11" s="57" t="s">
        <v>104</v>
      </c>
      <c r="T11" s="54" t="s">
        <v>154</v>
      </c>
      <c r="U11" s="22" t="s">
        <v>153</v>
      </c>
    </row>
    <row r="12" spans="1:21" ht="23.5" customHeight="1" x14ac:dyDescent="0.35">
      <c r="A12" s="37">
        <v>8</v>
      </c>
      <c r="B12" s="99" t="s">
        <v>174</v>
      </c>
      <c r="C12" s="33" t="s">
        <v>7</v>
      </c>
      <c r="D12" s="33" t="s">
        <v>80</v>
      </c>
      <c r="E12" s="23" t="s">
        <v>80</v>
      </c>
      <c r="F12" s="93"/>
      <c r="G12" s="34" t="s">
        <v>58</v>
      </c>
      <c r="H12" s="18"/>
      <c r="I12" s="18" t="s">
        <v>97</v>
      </c>
      <c r="J12" s="18" t="s">
        <v>97</v>
      </c>
      <c r="K12" s="35">
        <v>0.5</v>
      </c>
      <c r="L12" s="54" t="s">
        <v>122</v>
      </c>
      <c r="M12" s="50"/>
      <c r="N12" s="63" t="s">
        <v>150</v>
      </c>
      <c r="O12" s="63" t="s">
        <v>144</v>
      </c>
      <c r="P12" s="66" t="s">
        <v>146</v>
      </c>
      <c r="Q12" s="54" t="s">
        <v>145</v>
      </c>
      <c r="R12" s="42" t="s">
        <v>123</v>
      </c>
      <c r="S12" s="55" t="s">
        <v>105</v>
      </c>
      <c r="T12" s="54" t="s">
        <v>155</v>
      </c>
      <c r="U12" s="42" t="s">
        <v>164</v>
      </c>
    </row>
    <row r="13" spans="1:21" ht="23" customHeight="1" x14ac:dyDescent="0.35">
      <c r="A13" s="37">
        <v>9</v>
      </c>
      <c r="B13" s="100" t="s">
        <v>175</v>
      </c>
      <c r="C13" s="21" t="s">
        <v>21</v>
      </c>
      <c r="D13" s="21" t="s">
        <v>80</v>
      </c>
      <c r="E13" s="95" t="s">
        <v>5</v>
      </c>
      <c r="F13" s="96" t="s">
        <v>168</v>
      </c>
      <c r="G13" s="27" t="s">
        <v>59</v>
      </c>
      <c r="H13" s="17"/>
      <c r="I13" s="18" t="s">
        <v>97</v>
      </c>
      <c r="J13" s="18" t="s">
        <v>97</v>
      </c>
      <c r="K13" s="32">
        <v>0.51041666666666663</v>
      </c>
      <c r="L13" s="54" t="s">
        <v>122</v>
      </c>
      <c r="M13" s="51"/>
      <c r="N13" s="63" t="s">
        <v>150</v>
      </c>
      <c r="O13" s="63" t="s">
        <v>123</v>
      </c>
      <c r="P13" s="58" t="s">
        <v>134</v>
      </c>
      <c r="Q13" s="62" t="s">
        <v>127</v>
      </c>
      <c r="R13" s="58" t="s">
        <v>123</v>
      </c>
      <c r="S13" s="55" t="s">
        <v>116</v>
      </c>
      <c r="T13" s="42" t="s">
        <v>133</v>
      </c>
      <c r="U13" s="42" t="s">
        <v>164</v>
      </c>
    </row>
    <row r="14" spans="1:21" ht="19.5" customHeight="1" x14ac:dyDescent="0.35">
      <c r="A14" s="37">
        <v>10</v>
      </c>
      <c r="B14" s="98" t="s">
        <v>30</v>
      </c>
      <c r="C14" s="23" t="s">
        <v>29</v>
      </c>
      <c r="D14" s="23" t="s">
        <v>80</v>
      </c>
      <c r="E14" s="95" t="s">
        <v>5</v>
      </c>
      <c r="F14" s="96" t="s">
        <v>168</v>
      </c>
      <c r="G14" s="28" t="s">
        <v>60</v>
      </c>
      <c r="H14" s="18"/>
      <c r="I14" s="18" t="s">
        <v>97</v>
      </c>
      <c r="J14" s="18" t="s">
        <v>97</v>
      </c>
      <c r="K14" s="31">
        <v>0.52083333333333337</v>
      </c>
      <c r="L14" s="54" t="s">
        <v>122</v>
      </c>
      <c r="M14" s="50"/>
      <c r="N14" s="63" t="s">
        <v>150</v>
      </c>
      <c r="O14" s="63" t="s">
        <v>144</v>
      </c>
      <c r="P14" s="66" t="s">
        <v>146</v>
      </c>
      <c r="Q14" s="54" t="s">
        <v>145</v>
      </c>
      <c r="R14" s="42" t="s">
        <v>123</v>
      </c>
      <c r="S14" s="55" t="s">
        <v>105</v>
      </c>
      <c r="T14" s="54" t="s">
        <v>154</v>
      </c>
      <c r="U14" s="42" t="s">
        <v>164</v>
      </c>
    </row>
    <row r="15" spans="1:21" ht="17.5" customHeight="1" x14ac:dyDescent="0.35">
      <c r="A15" s="37">
        <v>11</v>
      </c>
      <c r="B15" s="98" t="s">
        <v>36</v>
      </c>
      <c r="C15" s="23" t="s">
        <v>35</v>
      </c>
      <c r="D15" s="23" t="s">
        <v>80</v>
      </c>
      <c r="E15" s="23" t="s">
        <v>80</v>
      </c>
      <c r="F15" s="92"/>
      <c r="G15" s="28" t="s">
        <v>61</v>
      </c>
      <c r="H15" s="18"/>
      <c r="I15" s="18" t="s">
        <v>97</v>
      </c>
      <c r="J15" s="18" t="s">
        <v>97</v>
      </c>
      <c r="K15" s="31">
        <v>0.53125</v>
      </c>
      <c r="L15" s="54" t="s">
        <v>122</v>
      </c>
      <c r="M15" s="50"/>
      <c r="N15" s="63" t="s">
        <v>150</v>
      </c>
      <c r="O15" s="63" t="s">
        <v>144</v>
      </c>
      <c r="P15" s="66" t="s">
        <v>146</v>
      </c>
      <c r="Q15" s="54" t="s">
        <v>145</v>
      </c>
      <c r="R15" s="42" t="s">
        <v>97</v>
      </c>
      <c r="S15" s="55" t="s">
        <v>116</v>
      </c>
      <c r="T15" s="54" t="s">
        <v>141</v>
      </c>
      <c r="U15" s="42" t="s">
        <v>164</v>
      </c>
    </row>
    <row r="16" spans="1:21" ht="20.5" customHeight="1" x14ac:dyDescent="0.35">
      <c r="A16" s="37">
        <v>12</v>
      </c>
      <c r="B16" s="98" t="s">
        <v>38</v>
      </c>
      <c r="C16" s="23" t="s">
        <v>37</v>
      </c>
      <c r="D16" s="23" t="s">
        <v>80</v>
      </c>
      <c r="E16" s="23" t="s">
        <v>80</v>
      </c>
      <c r="F16" s="92"/>
      <c r="G16" s="28" t="s">
        <v>62</v>
      </c>
      <c r="H16" s="18"/>
      <c r="I16" s="18" t="s">
        <v>97</v>
      </c>
      <c r="J16" s="18" t="s">
        <v>97</v>
      </c>
      <c r="K16" s="35">
        <v>0.54166666666666663</v>
      </c>
      <c r="L16" s="54" t="s">
        <v>122</v>
      </c>
      <c r="M16" s="50"/>
      <c r="N16" s="63" t="s">
        <v>150</v>
      </c>
      <c r="O16" s="63" t="s">
        <v>144</v>
      </c>
      <c r="P16" s="66" t="s">
        <v>146</v>
      </c>
      <c r="Q16" s="54" t="s">
        <v>145</v>
      </c>
      <c r="R16" s="42" t="s">
        <v>97</v>
      </c>
      <c r="S16" s="56" t="s">
        <v>102</v>
      </c>
      <c r="T16" s="54" t="s">
        <v>154</v>
      </c>
      <c r="U16" s="42" t="s">
        <v>164</v>
      </c>
    </row>
    <row r="17" spans="1:21" ht="18.5" customHeight="1" x14ac:dyDescent="0.35">
      <c r="A17" s="37">
        <v>13</v>
      </c>
      <c r="B17" s="98" t="s">
        <v>40</v>
      </c>
      <c r="C17" s="23" t="s">
        <v>39</v>
      </c>
      <c r="D17" s="23" t="s">
        <v>80</v>
      </c>
      <c r="E17" s="95" t="s">
        <v>5</v>
      </c>
      <c r="F17" s="96" t="s">
        <v>168</v>
      </c>
      <c r="G17" s="28" t="s">
        <v>63</v>
      </c>
      <c r="H17" s="18"/>
      <c r="I17" s="18" t="s">
        <v>97</v>
      </c>
      <c r="J17" s="18" t="s">
        <v>97</v>
      </c>
      <c r="K17" s="31">
        <v>5.2083333333333336E-2</v>
      </c>
      <c r="L17" s="54" t="s">
        <v>122</v>
      </c>
      <c r="M17" s="50"/>
      <c r="N17" s="63" t="s">
        <v>150</v>
      </c>
      <c r="O17" s="63" t="s">
        <v>123</v>
      </c>
      <c r="P17" s="42" t="s">
        <v>132</v>
      </c>
      <c r="Q17" s="61" t="s">
        <v>127</v>
      </c>
      <c r="R17" s="42" t="s">
        <v>123</v>
      </c>
      <c r="S17" s="56" t="s">
        <v>102</v>
      </c>
      <c r="T17" s="42" t="s">
        <v>133</v>
      </c>
      <c r="U17" s="42" t="s">
        <v>164</v>
      </c>
    </row>
    <row r="18" spans="1:21" ht="17.5" customHeight="1" x14ac:dyDescent="0.35">
      <c r="A18" s="37">
        <v>14</v>
      </c>
      <c r="B18" s="98" t="s">
        <v>42</v>
      </c>
      <c r="C18" s="23" t="s">
        <v>41</v>
      </c>
      <c r="D18" s="23" t="s">
        <v>80</v>
      </c>
      <c r="E18" s="23" t="s">
        <v>80</v>
      </c>
      <c r="F18" s="92"/>
      <c r="G18" s="28" t="s">
        <v>64</v>
      </c>
      <c r="H18" s="18"/>
      <c r="I18" s="18" t="s">
        <v>97</v>
      </c>
      <c r="J18" s="18" t="s">
        <v>97</v>
      </c>
      <c r="K18" s="31">
        <v>6.25E-2</v>
      </c>
      <c r="L18" s="54" t="s">
        <v>122</v>
      </c>
      <c r="M18" s="50"/>
      <c r="N18" s="63" t="s">
        <v>150</v>
      </c>
      <c r="O18" s="63" t="s">
        <v>123</v>
      </c>
      <c r="P18" s="42" t="s">
        <v>135</v>
      </c>
      <c r="Q18" s="61" t="s">
        <v>127</v>
      </c>
      <c r="R18" s="42" t="s">
        <v>123</v>
      </c>
      <c r="S18" s="55" t="s">
        <v>105</v>
      </c>
      <c r="T18" s="42" t="s">
        <v>141</v>
      </c>
      <c r="U18" s="42" t="s">
        <v>164</v>
      </c>
    </row>
    <row r="19" spans="1:21" ht="18.5" customHeight="1" x14ac:dyDescent="0.35">
      <c r="A19" s="37">
        <v>15</v>
      </c>
      <c r="B19" s="98" t="s">
        <v>44</v>
      </c>
      <c r="C19" s="23" t="s">
        <v>43</v>
      </c>
      <c r="D19" s="23" t="s">
        <v>80</v>
      </c>
      <c r="E19" s="60" t="s">
        <v>167</v>
      </c>
      <c r="F19" s="97"/>
      <c r="G19" s="28" t="s">
        <v>65</v>
      </c>
      <c r="H19" s="18"/>
      <c r="I19" s="18" t="s">
        <v>97</v>
      </c>
      <c r="J19" s="18" t="s">
        <v>97</v>
      </c>
      <c r="K19" s="31">
        <v>7.2916666666666671E-2</v>
      </c>
      <c r="L19" s="54" t="s">
        <v>122</v>
      </c>
      <c r="M19" s="50"/>
      <c r="N19" s="63" t="s">
        <v>150</v>
      </c>
      <c r="O19" s="63" t="s">
        <v>144</v>
      </c>
      <c r="P19" s="66" t="s">
        <v>146</v>
      </c>
      <c r="Q19" s="54" t="s">
        <v>145</v>
      </c>
      <c r="R19" s="42" t="s">
        <v>123</v>
      </c>
      <c r="S19" s="56" t="s">
        <v>102</v>
      </c>
      <c r="T19" s="54" t="s">
        <v>154</v>
      </c>
      <c r="U19" s="42" t="s">
        <v>164</v>
      </c>
    </row>
    <row r="20" spans="1:21" ht="16.5" customHeight="1" x14ac:dyDescent="0.35">
      <c r="A20" s="37">
        <v>16</v>
      </c>
      <c r="B20" s="98" t="s">
        <v>52</v>
      </c>
      <c r="C20" s="23" t="s">
        <v>51</v>
      </c>
      <c r="D20" s="23" t="s">
        <v>80</v>
      </c>
      <c r="E20" s="95" t="s">
        <v>5</v>
      </c>
      <c r="F20" s="96" t="s">
        <v>168</v>
      </c>
      <c r="G20" s="28" t="s">
        <v>66</v>
      </c>
      <c r="H20" s="18"/>
      <c r="I20" s="18" t="s">
        <v>97</v>
      </c>
      <c r="J20" s="18" t="s">
        <v>97</v>
      </c>
      <c r="K20" s="48">
        <v>0.41666666666666669</v>
      </c>
      <c r="L20" s="50"/>
      <c r="M20" s="54" t="s">
        <v>122</v>
      </c>
      <c r="N20" s="63" t="s">
        <v>150</v>
      </c>
      <c r="O20" s="63" t="s">
        <v>123</v>
      </c>
      <c r="P20" s="42" t="s">
        <v>129</v>
      </c>
      <c r="Q20" s="61" t="s">
        <v>127</v>
      </c>
      <c r="R20" s="42" t="s">
        <v>123</v>
      </c>
      <c r="S20" s="55" t="s">
        <v>105</v>
      </c>
      <c r="T20" s="42" t="s">
        <v>126</v>
      </c>
      <c r="U20" s="42" t="s">
        <v>164</v>
      </c>
    </row>
    <row r="21" spans="1:21" ht="18.5" customHeight="1" x14ac:dyDescent="0.35">
      <c r="A21" s="37">
        <v>17</v>
      </c>
      <c r="B21" s="98" t="s">
        <v>56</v>
      </c>
      <c r="C21" s="23" t="s">
        <v>55</v>
      </c>
      <c r="D21" s="23" t="s">
        <v>80</v>
      </c>
      <c r="E21" s="95" t="s">
        <v>5</v>
      </c>
      <c r="F21" s="96" t="s">
        <v>168</v>
      </c>
      <c r="G21" s="28" t="s">
        <v>67</v>
      </c>
      <c r="H21" s="18"/>
      <c r="I21" s="18" t="s">
        <v>97</v>
      </c>
      <c r="J21" s="18" t="s">
        <v>97</v>
      </c>
      <c r="K21" s="31">
        <v>0.42708333333333331</v>
      </c>
      <c r="L21" s="50"/>
      <c r="M21" s="54" t="s">
        <v>122</v>
      </c>
      <c r="N21" s="63" t="s">
        <v>150</v>
      </c>
      <c r="O21" s="63" t="s">
        <v>144</v>
      </c>
      <c r="P21" s="42" t="s">
        <v>143</v>
      </c>
      <c r="Q21" s="61" t="s">
        <v>127</v>
      </c>
      <c r="R21" s="42" t="s">
        <v>123</v>
      </c>
      <c r="S21" s="56" t="s">
        <v>102</v>
      </c>
      <c r="T21" s="42" t="s">
        <v>141</v>
      </c>
      <c r="U21" s="42" t="s">
        <v>164</v>
      </c>
    </row>
    <row r="22" spans="1:21" ht="20" customHeight="1" x14ac:dyDescent="0.35">
      <c r="A22" s="37">
        <v>18</v>
      </c>
      <c r="B22" s="59" t="s">
        <v>13</v>
      </c>
      <c r="C22" s="23" t="s">
        <v>12</v>
      </c>
      <c r="D22" s="60" t="s">
        <v>176</v>
      </c>
      <c r="E22" s="23" t="s">
        <v>80</v>
      </c>
      <c r="F22" s="92"/>
      <c r="G22" s="28" t="s">
        <v>68</v>
      </c>
      <c r="H22" s="18" t="s">
        <v>96</v>
      </c>
      <c r="I22" s="18" t="s">
        <v>97</v>
      </c>
      <c r="J22" s="18" t="s">
        <v>97</v>
      </c>
      <c r="K22" s="31">
        <v>0.4375</v>
      </c>
      <c r="L22" s="50"/>
      <c r="M22" s="54" t="s">
        <v>122</v>
      </c>
      <c r="N22" s="63" t="s">
        <v>150</v>
      </c>
      <c r="O22" s="50"/>
      <c r="P22" s="42"/>
      <c r="Q22" s="61"/>
      <c r="R22" s="67" t="s">
        <v>124</v>
      </c>
      <c r="S22" s="56" t="s">
        <v>102</v>
      </c>
      <c r="T22" s="73" t="s">
        <v>148</v>
      </c>
      <c r="U22" s="22"/>
    </row>
    <row r="23" spans="1:21" ht="17" customHeight="1" x14ac:dyDescent="0.35">
      <c r="A23" s="37">
        <v>19</v>
      </c>
      <c r="B23" s="59" t="s">
        <v>18</v>
      </c>
      <c r="C23" s="23" t="s">
        <v>17</v>
      </c>
      <c r="D23" s="60" t="s">
        <v>176</v>
      </c>
      <c r="E23" s="23" t="s">
        <v>80</v>
      </c>
      <c r="F23" s="92"/>
      <c r="G23" s="28" t="s">
        <v>69</v>
      </c>
      <c r="H23" s="18" t="s">
        <v>95</v>
      </c>
      <c r="I23" s="18" t="s">
        <v>97</v>
      </c>
      <c r="J23" s="18" t="s">
        <v>97</v>
      </c>
      <c r="K23" s="31">
        <v>0.44791666666666669</v>
      </c>
      <c r="L23" s="50"/>
      <c r="M23" s="54" t="s">
        <v>122</v>
      </c>
      <c r="N23" s="63" t="s">
        <v>150</v>
      </c>
      <c r="O23" s="50"/>
      <c r="P23" s="42"/>
      <c r="Q23" s="22"/>
      <c r="R23" s="67" t="s">
        <v>124</v>
      </c>
      <c r="S23" s="56" t="s">
        <v>102</v>
      </c>
      <c r="T23" s="74"/>
      <c r="U23" s="22"/>
    </row>
    <row r="24" spans="1:21" ht="17.5" customHeight="1" x14ac:dyDescent="0.35">
      <c r="A24" s="37">
        <v>20</v>
      </c>
      <c r="B24" s="59" t="s">
        <v>24</v>
      </c>
      <c r="C24" s="23" t="s">
        <v>23</v>
      </c>
      <c r="D24" s="60" t="s">
        <v>176</v>
      </c>
      <c r="E24" s="60" t="s">
        <v>167</v>
      </c>
      <c r="F24" s="97"/>
      <c r="G24" s="28" t="s">
        <v>70</v>
      </c>
      <c r="H24" s="18" t="s">
        <v>96</v>
      </c>
      <c r="I24" s="18" t="s">
        <v>97</v>
      </c>
      <c r="J24" s="18" t="s">
        <v>97</v>
      </c>
      <c r="K24" s="49" t="s">
        <v>92</v>
      </c>
      <c r="L24" s="50"/>
      <c r="M24" s="54" t="s">
        <v>122</v>
      </c>
      <c r="N24" s="63" t="s">
        <v>150</v>
      </c>
      <c r="O24" s="50"/>
      <c r="P24" s="42"/>
      <c r="Q24" s="22"/>
      <c r="R24" s="67" t="s">
        <v>124</v>
      </c>
      <c r="S24" s="56" t="s">
        <v>102</v>
      </c>
      <c r="T24" s="74"/>
      <c r="U24" s="22"/>
    </row>
    <row r="25" spans="1:21" ht="17.5" customHeight="1" x14ac:dyDescent="0.35">
      <c r="A25" s="37">
        <v>21</v>
      </c>
      <c r="B25" s="59" t="s">
        <v>54</v>
      </c>
      <c r="C25" s="23" t="s">
        <v>53</v>
      </c>
      <c r="D25" s="60" t="s">
        <v>176</v>
      </c>
      <c r="E25" s="23" t="s">
        <v>80</v>
      </c>
      <c r="F25" s="92"/>
      <c r="G25" s="28" t="s">
        <v>72</v>
      </c>
      <c r="H25" s="18" t="s">
        <v>96</v>
      </c>
      <c r="I25" s="18" t="s">
        <v>97</v>
      </c>
      <c r="J25" s="18" t="s">
        <v>97</v>
      </c>
      <c r="K25" s="31">
        <v>0.47916666666666669</v>
      </c>
      <c r="L25" s="50"/>
      <c r="M25" s="54" t="s">
        <v>122</v>
      </c>
      <c r="N25" s="63" t="s">
        <v>150</v>
      </c>
      <c r="O25" s="50"/>
      <c r="P25" s="42"/>
      <c r="Q25" s="22"/>
      <c r="R25" s="67" t="s">
        <v>124</v>
      </c>
      <c r="S25" s="56" t="s">
        <v>102</v>
      </c>
      <c r="T25" s="74"/>
      <c r="U25" s="22"/>
    </row>
    <row r="26" spans="1:21" ht="17" customHeight="1" x14ac:dyDescent="0.35">
      <c r="A26" s="37">
        <v>22</v>
      </c>
      <c r="B26" s="98" t="s">
        <v>32</v>
      </c>
      <c r="C26" s="23" t="s">
        <v>31</v>
      </c>
      <c r="D26" s="23" t="s">
        <v>80</v>
      </c>
      <c r="E26" s="60" t="s">
        <v>167</v>
      </c>
      <c r="F26" s="97"/>
      <c r="G26" s="28" t="s">
        <v>71</v>
      </c>
      <c r="H26" s="18" t="s">
        <v>95</v>
      </c>
      <c r="I26" s="18" t="s">
        <v>97</v>
      </c>
      <c r="J26" s="18" t="s">
        <v>97</v>
      </c>
      <c r="K26" s="31">
        <v>0.46875</v>
      </c>
      <c r="L26" s="50"/>
      <c r="M26" s="54" t="s">
        <v>122</v>
      </c>
      <c r="N26" s="63" t="s">
        <v>150</v>
      </c>
      <c r="O26" s="22"/>
      <c r="P26" s="42" t="s">
        <v>130</v>
      </c>
      <c r="Q26" s="61" t="s">
        <v>127</v>
      </c>
      <c r="R26" s="42" t="s">
        <v>123</v>
      </c>
      <c r="S26" s="56" t="s">
        <v>102</v>
      </c>
      <c r="T26" s="75"/>
      <c r="U26" s="22"/>
    </row>
    <row r="27" spans="1:21" x14ac:dyDescent="0.35">
      <c r="A27" s="43">
        <v>23</v>
      </c>
      <c r="B27" s="69" t="s">
        <v>106</v>
      </c>
      <c r="C27" s="101" t="s">
        <v>107</v>
      </c>
      <c r="D27" s="109" t="s">
        <v>177</v>
      </c>
      <c r="E27" s="44" t="s">
        <v>81</v>
      </c>
      <c r="F27" s="94"/>
      <c r="G27" s="46" t="s">
        <v>112</v>
      </c>
      <c r="H27" s="18"/>
      <c r="I27" s="18" t="s">
        <v>115</v>
      </c>
      <c r="J27" s="18" t="s">
        <v>115</v>
      </c>
      <c r="K27" s="31">
        <v>0.48958333333333331</v>
      </c>
      <c r="L27" s="50"/>
      <c r="M27" s="54" t="s">
        <v>122</v>
      </c>
      <c r="N27" s="63" t="s">
        <v>150</v>
      </c>
      <c r="O27" s="63" t="s">
        <v>123</v>
      </c>
      <c r="P27" s="50"/>
      <c r="Q27" s="54" t="s">
        <v>145</v>
      </c>
      <c r="R27" s="50"/>
      <c r="S27" s="55" t="s">
        <v>105</v>
      </c>
      <c r="T27" s="42" t="s">
        <v>160</v>
      </c>
      <c r="U27" s="22" t="s">
        <v>156</v>
      </c>
    </row>
    <row r="28" spans="1:21" x14ac:dyDescent="0.35">
      <c r="A28" s="43">
        <v>24</v>
      </c>
      <c r="B28" s="69" t="s">
        <v>108</v>
      </c>
      <c r="C28" s="101" t="s">
        <v>109</v>
      </c>
      <c r="D28" s="109" t="s">
        <v>177</v>
      </c>
      <c r="E28" s="101" t="s">
        <v>80</v>
      </c>
      <c r="F28" s="94"/>
      <c r="G28" s="45" t="s">
        <v>113</v>
      </c>
      <c r="H28" s="18"/>
      <c r="I28" s="18" t="s">
        <v>115</v>
      </c>
      <c r="J28" s="18" t="s">
        <v>115</v>
      </c>
      <c r="K28" s="49" t="s">
        <v>119</v>
      </c>
      <c r="L28" s="50"/>
      <c r="M28" s="54" t="s">
        <v>122</v>
      </c>
      <c r="N28" s="63" t="s">
        <v>150</v>
      </c>
      <c r="O28" s="63" t="s">
        <v>123</v>
      </c>
      <c r="P28" s="66" t="s">
        <v>146</v>
      </c>
      <c r="Q28" s="54" t="s">
        <v>145</v>
      </c>
      <c r="R28" s="42" t="s">
        <v>123</v>
      </c>
      <c r="S28" s="55" t="s">
        <v>105</v>
      </c>
      <c r="T28" s="54" t="s">
        <v>159</v>
      </c>
      <c r="U28" s="22" t="s">
        <v>162</v>
      </c>
    </row>
    <row r="29" spans="1:21" x14ac:dyDescent="0.35">
      <c r="A29" s="43">
        <v>25</v>
      </c>
      <c r="B29" s="69" t="s">
        <v>110</v>
      </c>
      <c r="C29" s="101" t="s">
        <v>111</v>
      </c>
      <c r="D29" s="109" t="s">
        <v>177</v>
      </c>
      <c r="E29" s="101" t="s">
        <v>80</v>
      </c>
      <c r="F29" s="94"/>
      <c r="G29" s="45" t="s">
        <v>114</v>
      </c>
      <c r="H29" s="18"/>
      <c r="I29" s="18" t="s">
        <v>115</v>
      </c>
      <c r="J29" s="18" t="s">
        <v>115</v>
      </c>
      <c r="K29" s="31">
        <v>0.51041666666666663</v>
      </c>
      <c r="L29" s="50"/>
      <c r="M29" s="54" t="s">
        <v>122</v>
      </c>
      <c r="N29" s="63" t="s">
        <v>150</v>
      </c>
      <c r="O29" s="63" t="s">
        <v>123</v>
      </c>
      <c r="P29" s="66" t="s">
        <v>146</v>
      </c>
      <c r="Q29" s="54" t="s">
        <v>145</v>
      </c>
      <c r="R29" s="42" t="s">
        <v>123</v>
      </c>
      <c r="S29" s="55" t="s">
        <v>105</v>
      </c>
      <c r="T29" s="22"/>
      <c r="U29" s="22" t="s">
        <v>161</v>
      </c>
    </row>
    <row r="35" spans="3:9" ht="23.5" x14ac:dyDescent="0.35">
      <c r="C35" s="104" t="s">
        <v>173</v>
      </c>
      <c r="D35" s="105" t="s">
        <v>81</v>
      </c>
      <c r="E35" s="105" t="s">
        <v>80</v>
      </c>
      <c r="F35" s="105" t="s">
        <v>82</v>
      </c>
      <c r="G35" s="105" t="s">
        <v>172</v>
      </c>
      <c r="H35" s="106" t="s">
        <v>179</v>
      </c>
    </row>
    <row r="36" spans="3:9" ht="23.5" x14ac:dyDescent="0.35">
      <c r="C36" s="105">
        <v>202120</v>
      </c>
      <c r="D36" s="103">
        <v>6</v>
      </c>
      <c r="E36" s="103">
        <v>11</v>
      </c>
      <c r="F36" s="103">
        <v>1</v>
      </c>
      <c r="G36" s="103">
        <v>3</v>
      </c>
      <c r="H36" s="103">
        <v>4</v>
      </c>
      <c r="I36" s="19">
        <f>SUM(D36:H36)</f>
        <v>25</v>
      </c>
    </row>
    <row r="37" spans="3:9" ht="23.5" x14ac:dyDescent="0.35">
      <c r="C37" s="105">
        <v>202120</v>
      </c>
      <c r="D37" s="103">
        <v>1</v>
      </c>
      <c r="E37" s="103">
        <v>12</v>
      </c>
      <c r="F37" s="103">
        <v>9</v>
      </c>
      <c r="G37" s="103">
        <v>0</v>
      </c>
      <c r="H37" s="103">
        <v>3</v>
      </c>
      <c r="I37" s="19">
        <f>SUM(D37:H37)</f>
        <v>25</v>
      </c>
    </row>
    <row r="38" spans="3:9" ht="23.5" x14ac:dyDescent="0.35">
      <c r="C38" s="110" t="s">
        <v>178</v>
      </c>
      <c r="D38" s="107" t="s">
        <v>169</v>
      </c>
      <c r="E38" s="108" t="s">
        <v>170</v>
      </c>
      <c r="F38" s="108" t="s">
        <v>170</v>
      </c>
      <c r="G38" s="107" t="s">
        <v>171</v>
      </c>
      <c r="H38" s="107" t="s">
        <v>171</v>
      </c>
    </row>
  </sheetData>
  <mergeCells count="12">
    <mergeCell ref="U2:U3"/>
    <mergeCell ref="T22:T26"/>
    <mergeCell ref="A1:T1"/>
    <mergeCell ref="T2:T3"/>
    <mergeCell ref="K3:M3"/>
    <mergeCell ref="I4:J4"/>
    <mergeCell ref="S2:S3"/>
    <mergeCell ref="P3:Q3"/>
    <mergeCell ref="A2:G3"/>
    <mergeCell ref="P2:Q2"/>
    <mergeCell ref="K2:L2"/>
    <mergeCell ref="R2:R3"/>
  </mergeCells>
  <hyperlinks>
    <hyperlink ref="G13" r:id="rId1" xr:uid="{5B4C09F7-9A63-4A68-AE36-927582D3A54B}"/>
    <hyperlink ref="G14" r:id="rId2" xr:uid="{3704E3DB-9E98-4B4D-AEAD-C35C8AC0A7BC}"/>
    <hyperlink ref="G15" r:id="rId3" xr:uid="{0E9A1C7D-F252-4F0E-BAEB-3F1A1282C156}"/>
    <hyperlink ref="G16" r:id="rId4" xr:uid="{432FE18F-83D0-4009-8861-E054322C7A79}"/>
    <hyperlink ref="G17" r:id="rId5" xr:uid="{154631E1-FC5D-4578-B40B-EB4A35719BEB}"/>
    <hyperlink ref="G18" r:id="rId6" xr:uid="{9A1BE4CB-4C7E-4754-9271-C010B3A761BD}"/>
    <hyperlink ref="G19" r:id="rId7" xr:uid="{E4F43870-1963-4C80-BF55-3146EC66E06B}"/>
    <hyperlink ref="G20" r:id="rId8" xr:uid="{83CBFD24-8EF8-4E10-9636-3EE18550BF5B}"/>
    <hyperlink ref="G21" r:id="rId9" xr:uid="{7B0EB9F6-5616-4E14-8D79-8EEF8713BF0F}"/>
    <hyperlink ref="G22" r:id="rId10" xr:uid="{24F18972-2FAC-48AD-9CF2-E97FEFF41678}"/>
    <hyperlink ref="G23" r:id="rId11" xr:uid="{AF783B3A-A9F9-4EDF-8DC8-BB49DCD73177}"/>
    <hyperlink ref="G24" r:id="rId12" xr:uid="{7EA3FB5C-FF2F-4FBA-A8AE-1F70E3FE258C}"/>
    <hyperlink ref="G26" r:id="rId13" xr:uid="{D81A0E06-BF28-4A58-A74A-5977581ECB6D}"/>
    <hyperlink ref="K3" r:id="rId14" xr:uid="{8065B17B-53EA-414B-9D3A-F07F9ED10CB8}"/>
    <hyperlink ref="G5" r:id="rId15" xr:uid="{C37FCEAF-225B-4B1C-8DA4-4ECB53F725EF}"/>
    <hyperlink ref="G6" r:id="rId16" xr:uid="{2FF1F170-BD8E-40EE-924E-7CF827CF0F35}"/>
    <hyperlink ref="G7" r:id="rId17" xr:uid="{51465A55-60B7-43D2-A8A7-FE633199BC2B}"/>
    <hyperlink ref="G8" r:id="rId18" xr:uid="{53C74B4C-A2F8-4479-82E0-05AA0509923B}"/>
    <hyperlink ref="G9" r:id="rId19" xr:uid="{ADC1B2C4-5B22-4FF5-BD2A-DC5CB3C882EA}"/>
    <hyperlink ref="G10" r:id="rId20" xr:uid="{FC2D75BF-A386-4B56-B154-2D47A6325A22}"/>
    <hyperlink ref="G12" r:id="rId21" xr:uid="{5C33B968-AE9B-422A-A6EE-A094FCFA855A}"/>
    <hyperlink ref="G11" r:id="rId22" xr:uid="{E1117112-1663-4460-97E5-DA007F56A815}"/>
    <hyperlink ref="G27" r:id="rId23" xr:uid="{E6C2856A-EE12-4482-B25B-FB7A05709E6D}"/>
    <hyperlink ref="G28" r:id="rId24" xr:uid="{65AEB05D-FCFE-4839-AA12-5B3218D0692C}"/>
    <hyperlink ref="G29" r:id="rId25" xr:uid="{0159CA4B-AECF-46BA-B232-9FC0FE6CE5FF}"/>
    <hyperlink ref="G25" r:id="rId26" xr:uid="{F634E7E0-771E-47BF-BF45-0123D927ED99}"/>
    <hyperlink ref="P3" r:id="rId27" xr:uid="{F24A1AE5-CE49-4973-A600-BF2CF9719BB6}"/>
  </hyperlinks>
  <pageMargins left="0.7" right="0.7" top="0.75" bottom="0.75" header="0.3" footer="0.3"/>
  <pageSetup paperSize="9" orientation="portrait" r:id="rId28"/>
  <drawing r:id="rId2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C67842805A6B45BC3D9FED9C760D33" ma:contentTypeVersion="11" ma:contentTypeDescription="Create a new document." ma:contentTypeScope="" ma:versionID="e218ba8eaff12544a4bf3978c90e8ff3">
  <xsd:schema xmlns:xsd="http://www.w3.org/2001/XMLSchema" xmlns:xs="http://www.w3.org/2001/XMLSchema" xmlns:p="http://schemas.microsoft.com/office/2006/metadata/properties" xmlns:ns3="5a93ff15-8e4c-4402-b47d-0e20f88b1be4" targetNamespace="http://schemas.microsoft.com/office/2006/metadata/properties" ma:root="true" ma:fieldsID="2cfe2a3aaa682ad512927659c3deaea6" ns3:_="">
    <xsd:import namespace="5a93ff15-8e4c-4402-b47d-0e20f88b1b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3ff15-8e4c-4402-b47d-0e20f88b1b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63CE66-C292-4B76-BF9F-43EC52B26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3ff15-8e4c-4402-b47d-0e20f88b1b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2C5CE9-44FC-4764-96E0-513E8E5F0AF3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5a93ff15-8e4c-4402-b47d-0e20f88b1be4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3D3DA45-C883-4904-B586-682F3E7658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</vt:lpstr>
      <vt:lpstr>Spring Advisees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Mohammed</dc:creator>
  <cp:lastModifiedBy>Marwa Eltanahy</cp:lastModifiedBy>
  <dcterms:created xsi:type="dcterms:W3CDTF">2022-02-04T05:19:39Z</dcterms:created>
  <dcterms:modified xsi:type="dcterms:W3CDTF">2022-09-02T08:04:11Z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0x010100CFC67842805A6B45BC3D9FED9C760D33</vt:lpwstr>
  </property>
</Properties>
</file>